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bellrothclarkinc-my.sharepoint.com/personal/ksurhigh_hrc-engr_com/Documents/Documents/"/>
    </mc:Choice>
  </mc:AlternateContent>
  <xr:revisionPtr revIDLastSave="18" documentId="8_{9CEC62E1-2D74-44E9-BD12-BCF5DDA9522B}" xr6:coauthVersionLast="46" xr6:coauthVersionMax="46" xr10:uidLastSave="{59381223-CA8B-4692-B15A-E1D1E7146417}"/>
  <bookViews>
    <workbookView xWindow="25125" yWindow="3165" windowWidth="27105" windowHeight="15465" xr2:uid="{18A3BD60-3D82-4B1F-A657-ADB3B3310308}"/>
  </bookViews>
  <sheets>
    <sheet name="Sheet1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E22" i="1" l="1"/>
</calcChain>
</file>

<file path=xl/sharedStrings.xml><?xml version="1.0" encoding="utf-8"?>
<sst xmlns="http://schemas.openxmlformats.org/spreadsheetml/2006/main" count="84" uniqueCount="47">
  <si>
    <t>PW7035A - HMA Speed Hump Locations on Hold</t>
  </si>
  <si>
    <t>Location</t>
  </si>
  <si>
    <t>Resolution Date</t>
  </si>
  <si>
    <t>DWSD - Water</t>
  </si>
  <si>
    <t>DWSD - Sewer</t>
  </si>
  <si>
    <t>District No.</t>
  </si>
  <si>
    <t>Street</t>
  </si>
  <si>
    <t>From</t>
  </si>
  <si>
    <t>To</t>
  </si>
  <si>
    <t>Delaware</t>
  </si>
  <si>
    <t>Third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</si>
  <si>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</si>
  <si>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</si>
  <si>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</si>
  <si>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</si>
  <si>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</si>
  <si>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</si>
  <si>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</si>
  <si>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</si>
  <si>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Guilford</t>
  </si>
  <si>
    <t>Cornwall</t>
  </si>
  <si>
    <t>Warren</t>
  </si>
  <si>
    <t>Oldtown</t>
  </si>
  <si>
    <t>Harper</t>
  </si>
  <si>
    <t>Chandler Park</t>
  </si>
  <si>
    <t>Hereford</t>
  </si>
  <si>
    <t>Chester</t>
  </si>
  <si>
    <t>Munich</t>
  </si>
  <si>
    <t>Farmbrook</t>
  </si>
  <si>
    <t>Frankfort</t>
  </si>
  <si>
    <t>Berden</t>
  </si>
  <si>
    <t>Start Date</t>
  </si>
  <si>
    <t>Main in Road or Berm</t>
  </si>
  <si>
    <t>Notes</t>
  </si>
  <si>
    <t>Minerva</t>
  </si>
  <si>
    <t>Water main replacement</t>
  </si>
  <si>
    <t>Road sewer repair?</t>
  </si>
  <si>
    <t>Easement sewer repair?</t>
  </si>
  <si>
    <t>Water - procurement?</t>
  </si>
  <si>
    <t>Linville</t>
  </si>
  <si>
    <t xml:space="preserve">DWSD contract number </t>
  </si>
  <si>
    <t xml:space="preserve">DWS-908: Sewer work in Cornerstone Village </t>
  </si>
  <si>
    <t xml:space="preserve">WS-718 Water main work </t>
  </si>
  <si>
    <t xml:space="preserve">WS-713: Jefferson-Chalmers Neighborhood water main work </t>
  </si>
  <si>
    <t>WS-712: Cornerstone Village Water main work</t>
  </si>
  <si>
    <t>Woodward</t>
  </si>
  <si>
    <t>** UPDATED on 09/09/21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</si>
</sst>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3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2" borderId="1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15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/>
    <xf numFmtId="14" fontId="1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AA0F-7809-48C2-8A2F-4D3ACB9A5C3C}">
  <dimension ref="A1:K22"/>
  <sheetViews>
    <sheetView tabSelected="1" workbookViewId="0">
      <selection activeCell="A4" sqref="A4:D5"/>
    </sheetView>
  </sheetViews>
  <sheetFormatPr defaultRowHeight="15" x14ac:dyDescent="0.25"/>
  <cols>
    <col min="1" max="1" width="10.28515625" bestFit="1" customWidth="1"/>
    <col min="2" max="2" width="12.28515625" customWidth="1"/>
    <col min="3" max="3" width="14.7109375" customWidth="1"/>
    <col min="4" max="4" width="15.42578125" customWidth="1"/>
    <col min="5" max="5" width="13.7109375" customWidth="1"/>
    <col min="6" max="7" width="13.85546875" customWidth="1"/>
    <col min="8" max="8" width="15.85546875" customWidth="1"/>
    <col min="9" max="9" width="13.85546875" customWidth="1"/>
    <col min="10" max="10" width="24.5703125" customWidth="1"/>
    <col min="11" max="11" width="55.85546875" customWidth="1"/>
  </cols>
  <sheetData>
    <row r="1" spans="1:1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15.75" thickBot="1" x14ac:dyDescent="0.3">
      <c r="A2" s="32"/>
      <c r="B2" s="33"/>
      <c r="C2" s="33"/>
      <c r="D2" s="33"/>
      <c r="E2" s="33"/>
      <c r="F2" s="33"/>
      <c r="G2" s="33"/>
      <c r="H2" s="33"/>
      <c r="I2" s="33"/>
      <c r="J2" s="33"/>
    </row>
    <row r="3" spans="1:11" ht="15.75" thickBot="1" x14ac:dyDescent="0.3">
      <c r="A3" s="34" t="s">
        <v>46</v>
      </c>
      <c r="B3" s="35"/>
      <c r="C3" s="35"/>
      <c r="D3" s="35"/>
      <c r="E3" s="35"/>
      <c r="F3" s="35"/>
      <c r="G3" s="35"/>
      <c r="H3" s="35"/>
      <c r="I3" s="35"/>
      <c r="J3" s="36"/>
    </row>
    <row r="4" spans="1:11" ht="15.75" thickBot="1" x14ac:dyDescent="0.3">
      <c r="A4" s="30" t="s">
        <v>1</v>
      </c>
      <c r="B4" s="31"/>
      <c r="C4" s="31"/>
      <c r="D4" s="37"/>
      <c r="E4" s="39"/>
      <c r="F4" s="39"/>
      <c r="G4" s="40" t="s">
        <v>31</v>
      </c>
      <c r="H4" s="40" t="s">
        <v>2</v>
      </c>
      <c r="I4" s="45" t="s">
        <v>32</v>
      </c>
      <c r="J4" s="40" t="s">
        <v>33</v>
      </c>
    </row>
    <row r="5" spans="1:11" ht="15.75" thickBot="1" x14ac:dyDescent="0.3">
      <c r="A5" s="32"/>
      <c r="B5" s="33"/>
      <c r="C5" s="33"/>
      <c r="D5" s="38"/>
      <c r="E5" s="43" t="s">
        <v>3</v>
      </c>
      <c r="F5" s="43" t="s">
        <v>4</v>
      </c>
      <c r="G5" s="41"/>
      <c r="H5" s="41"/>
      <c r="I5" s="46"/>
      <c r="J5" s="41"/>
    </row>
    <row r="6" spans="1:11" ht="15.75" thickBot="1" x14ac:dyDescent="0.3">
      <c r="A6" s="1" t="s">
        <v>5</v>
      </c>
      <c r="B6" s="2" t="s">
        <v>6</v>
      </c>
      <c r="C6" s="2" t="s">
        <v>7</v>
      </c>
      <c r="D6" s="3" t="s">
        <v>8</v>
      </c>
      <c r="E6" s="44"/>
      <c r="F6" s="44"/>
      <c r="G6" s="42"/>
      <c r="H6" s="42"/>
      <c r="I6" s="47"/>
      <c r="J6" s="42"/>
      <c r="K6" s="24" t="s">
        <v>40</v>
      </c>
    </row>
    <row r="7" spans="1:11" x14ac:dyDescent="0.25">
      <c r="A7" s="4">
        <v>4</v>
      </c>
      <c r="B7" s="5" t="s">
        <v>11</v>
      </c>
      <c r="C7" s="5" t="s">
        <v>12</v>
      </c>
      <c r="D7" s="6" t="s">
        <v>13</v>
      </c>
      <c r="E7" s="7">
        <v>2</v>
      </c>
      <c r="F7" s="7"/>
      <c r="G7" s="19"/>
      <c r="H7" s="18"/>
      <c r="I7" s="19"/>
      <c r="J7" s="16" t="s">
        <v>38</v>
      </c>
      <c r="K7" s="25" t="s">
        <v>43</v>
      </c>
    </row>
    <row r="8" spans="1:11" x14ac:dyDescent="0.25">
      <c r="A8" s="8">
        <v>4</v>
      </c>
      <c r="B8" s="15" t="s">
        <v>28</v>
      </c>
      <c r="C8" s="15" t="s">
        <v>21</v>
      </c>
      <c r="D8" s="9" t="s">
        <v>29</v>
      </c>
      <c r="E8" s="10">
        <v>1</v>
      </c>
      <c r="F8" s="10"/>
      <c r="G8" s="20"/>
      <c r="H8" s="17">
        <v>44484</v>
      </c>
      <c r="I8" s="20"/>
      <c r="J8" s="17" t="s">
        <v>35</v>
      </c>
      <c r="K8" s="26" t="s">
        <v>44</v>
      </c>
    </row>
    <row r="9" spans="1:11" x14ac:dyDescent="0.25">
      <c r="A9" s="8">
        <v>4</v>
      </c>
      <c r="B9" s="15" t="s">
        <v>28</v>
      </c>
      <c r="C9" s="15" t="s">
        <v>30</v>
      </c>
      <c r="D9" s="9" t="s">
        <v>24</v>
      </c>
      <c r="E9" s="10">
        <v>2</v>
      </c>
      <c r="F9" s="10"/>
      <c r="G9" s="20"/>
      <c r="H9" s="17">
        <v>44484</v>
      </c>
      <c r="I9" s="20"/>
      <c r="J9" s="17" t="s">
        <v>35</v>
      </c>
      <c r="K9" s="26" t="s">
        <v>44</v>
      </c>
    </row>
    <row r="10" spans="1:11" x14ac:dyDescent="0.25">
      <c r="A10" s="8">
        <v>4</v>
      </c>
      <c r="B10" s="15" t="s">
        <v>19</v>
      </c>
      <c r="C10" s="15" t="s">
        <v>20</v>
      </c>
      <c r="D10" s="9" t="s">
        <v>21</v>
      </c>
      <c r="E10" s="10"/>
      <c r="F10" s="10">
        <v>1</v>
      </c>
      <c r="G10" s="20"/>
      <c r="H10" s="17"/>
      <c r="I10" s="20"/>
      <c r="J10" s="17" t="s">
        <v>36</v>
      </c>
      <c r="K10" s="27" t="s">
        <v>41</v>
      </c>
    </row>
    <row r="11" spans="1:11" x14ac:dyDescent="0.25">
      <c r="A11" s="8">
        <v>4</v>
      </c>
      <c r="B11" s="15" t="s">
        <v>19</v>
      </c>
      <c r="C11" s="15" t="s">
        <v>23</v>
      </c>
      <c r="D11" s="9" t="s">
        <v>24</v>
      </c>
      <c r="E11" s="10">
        <v>2</v>
      </c>
      <c r="F11" s="10"/>
      <c r="G11" s="20"/>
      <c r="H11" s="17">
        <v>44515</v>
      </c>
      <c r="I11" s="20"/>
      <c r="J11" s="17" t="s">
        <v>35</v>
      </c>
      <c r="K11" s="26" t="s">
        <v>44</v>
      </c>
    </row>
    <row r="12" spans="1:11" x14ac:dyDescent="0.25">
      <c r="A12" s="8">
        <v>4</v>
      </c>
      <c r="B12" s="15" t="s">
        <v>25</v>
      </c>
      <c r="C12" s="15" t="s">
        <v>26</v>
      </c>
      <c r="D12" s="9" t="s">
        <v>34</v>
      </c>
      <c r="E12" s="10"/>
      <c r="F12" s="10">
        <v>1</v>
      </c>
      <c r="G12" s="20"/>
      <c r="H12" s="17"/>
      <c r="I12" s="20"/>
      <c r="J12" s="17" t="s">
        <v>37</v>
      </c>
      <c r="K12" s="27" t="s">
        <v>41</v>
      </c>
    </row>
    <row r="13" spans="1:11" x14ac:dyDescent="0.25">
      <c r="A13" s="8">
        <v>4</v>
      </c>
      <c r="B13" s="15" t="s">
        <v>25</v>
      </c>
      <c r="C13" s="15" t="s">
        <v>34</v>
      </c>
      <c r="D13" s="9" t="s">
        <v>24</v>
      </c>
      <c r="E13" s="10">
        <v>3</v>
      </c>
      <c r="F13" s="10"/>
      <c r="G13" s="20"/>
      <c r="H13" s="17">
        <v>44545</v>
      </c>
      <c r="I13" s="20"/>
      <c r="J13" s="17" t="s">
        <v>35</v>
      </c>
      <c r="K13" s="26" t="s">
        <v>44</v>
      </c>
    </row>
    <row r="14" spans="1:11" x14ac:dyDescent="0.25">
      <c r="A14" s="8">
        <v>4</v>
      </c>
      <c r="B14" s="15" t="s">
        <v>25</v>
      </c>
      <c r="C14" s="15" t="s">
        <v>24</v>
      </c>
      <c r="D14" s="9" t="s">
        <v>27</v>
      </c>
      <c r="E14" s="10"/>
      <c r="F14" s="10">
        <v>7</v>
      </c>
      <c r="G14" s="20"/>
      <c r="H14" s="17"/>
      <c r="I14" s="20"/>
      <c r="J14" s="17" t="s">
        <v>37</v>
      </c>
      <c r="K14" s="27" t="s">
        <v>41</v>
      </c>
    </row>
    <row r="15" spans="1:11" x14ac:dyDescent="0.25">
      <c r="A15" s="8">
        <v>4</v>
      </c>
      <c r="B15" s="15" t="s">
        <v>22</v>
      </c>
      <c r="C15" s="15" t="s">
        <v>23</v>
      </c>
      <c r="D15" s="9" t="s">
        <v>39</v>
      </c>
      <c r="E15" s="10"/>
      <c r="F15" s="10">
        <v>3</v>
      </c>
      <c r="G15" s="20"/>
      <c r="H15" s="17"/>
      <c r="I15" s="20"/>
      <c r="J15" s="17" t="s">
        <v>37</v>
      </c>
      <c r="K15" s="27" t="s">
        <v>41</v>
      </c>
    </row>
    <row r="16" spans="1:11" x14ac:dyDescent="0.25">
      <c r="A16" s="8">
        <v>4</v>
      </c>
      <c r="B16" s="15" t="s">
        <v>22</v>
      </c>
      <c r="C16" s="15" t="s">
        <v>39</v>
      </c>
      <c r="D16" s="9" t="s">
        <v>24</v>
      </c>
      <c r="E16" s="10"/>
      <c r="F16" s="10">
        <v>1</v>
      </c>
      <c r="G16" s="20"/>
      <c r="H16" s="17"/>
      <c r="I16" s="20"/>
      <c r="J16" s="17" t="s">
        <v>36</v>
      </c>
      <c r="K16" s="27" t="s">
        <v>41</v>
      </c>
    </row>
    <row r="17" spans="1:11" x14ac:dyDescent="0.25">
      <c r="A17" s="8">
        <v>4</v>
      </c>
      <c r="B17" s="15" t="s">
        <v>16</v>
      </c>
      <c r="C17" s="15" t="s">
        <v>12</v>
      </c>
      <c r="D17" s="9" t="s">
        <v>15</v>
      </c>
      <c r="E17" s="10">
        <v>4</v>
      </c>
      <c r="F17" s="10"/>
      <c r="G17" s="20"/>
      <c r="H17" s="16"/>
      <c r="I17" s="20"/>
      <c r="J17" s="16" t="s">
        <v>38</v>
      </c>
      <c r="K17" s="25" t="s">
        <v>43</v>
      </c>
    </row>
    <row r="18" spans="1:11" x14ac:dyDescent="0.25">
      <c r="A18" s="8">
        <v>4</v>
      </c>
      <c r="B18" s="15" t="s">
        <v>14</v>
      </c>
      <c r="C18" s="15" t="s">
        <v>15</v>
      </c>
      <c r="D18" s="9" t="s">
        <v>13</v>
      </c>
      <c r="E18" s="10">
        <v>2</v>
      </c>
      <c r="F18" s="10"/>
      <c r="G18" s="20"/>
      <c r="H18" s="16"/>
      <c r="I18" s="20"/>
      <c r="J18" s="16" t="s">
        <v>38</v>
      </c>
      <c r="K18" s="25" t="s">
        <v>43</v>
      </c>
    </row>
    <row r="19" spans="1:11" x14ac:dyDescent="0.25">
      <c r="A19" s="8">
        <v>4</v>
      </c>
      <c r="B19" s="15" t="s">
        <v>15</v>
      </c>
      <c r="C19" s="15" t="s">
        <v>17</v>
      </c>
      <c r="D19" s="9" t="s">
        <v>18</v>
      </c>
      <c r="E19" s="10">
        <v>1</v>
      </c>
      <c r="F19" s="10"/>
      <c r="G19" s="20"/>
      <c r="H19" s="16"/>
      <c r="I19" s="20"/>
      <c r="J19" s="16" t="s">
        <v>38</v>
      </c>
      <c r="K19" s="25" t="s">
        <v>43</v>
      </c>
    </row>
    <row r="20" spans="1:11" ht="15.75" thickBot="1" x14ac:dyDescent="0.3">
      <c r="A20" s="11">
        <v>5</v>
      </c>
      <c r="B20" s="48" t="s">
        <v>9</v>
      </c>
      <c r="C20" s="48" t="s">
        <v>45</v>
      </c>
      <c r="D20" s="49" t="s">
        <v>10</v>
      </c>
      <c r="E20" s="12">
        <v>1</v>
      </c>
      <c r="F20" s="12"/>
      <c r="G20" s="21"/>
      <c r="H20" s="50">
        <v>44484</v>
      </c>
      <c r="I20" s="21"/>
      <c r="J20" s="50" t="s">
        <v>35</v>
      </c>
      <c r="K20" s="23" t="s">
        <v>42</v>
      </c>
    </row>
    <row r="21" spans="1:11" ht="15.75" thickBot="1" x14ac:dyDescent="0.3">
      <c r="E21" s="13">
        <f>SUM(E7:E20)</f>
        <v>18</v>
      </c>
      <c r="F21" s="13">
        <f>SUM(F7:F20)</f>
        <v>13</v>
      </c>
      <c r="G21" s="22"/>
      <c r="H21" s="22"/>
      <c r="I21" s="22"/>
      <c r="J21" s="14"/>
    </row>
    <row r="22" spans="1:11" ht="15.75" thickBot="1" x14ac:dyDescent="0.3">
      <c r="E22" s="28">
        <f>E21+F21</f>
        <v>31</v>
      </c>
      <c r="F22" s="29"/>
      <c r="G22" s="22"/>
      <c r="H22" s="22"/>
      <c r="I22" s="22"/>
      <c r="J22" s="14"/>
    </row>
  </sheetData>
  <sortState xmlns:xlrd2="http://schemas.microsoft.com/office/spreadsheetml/2017/richdata2" ref="A7:J20">
    <sortCondition ref="A7:A20"/>
    <sortCondition ref="B7:B20"/>
  </sortState>
  <mergeCells count="11">
    <mergeCell ref="E22:F22"/>
    <mergeCell ref="A1:J2"/>
    <mergeCell ref="A3:J3"/>
    <mergeCell ref="A4:D5"/>
    <mergeCell ref="E4:F4"/>
    <mergeCell ref="J4:J6"/>
    <mergeCell ref="E5:E6"/>
    <mergeCell ref="F5:F6"/>
    <mergeCell ref="G4:G6"/>
    <mergeCell ref="H4:H6"/>
    <mergeCell ref="I4:I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Surhigh, Kevin</cp:lastModifiedBy>
  <dcterms:created xsi:type="dcterms:W3CDTF">2021-08-09T14:10:54Z</dcterms:created>
  <dcterms:modified xsi:type="dcterms:W3CDTF">2021-09-09T14:56:47Z</dcterms:modified>
</cp:coreProperties>
</file>