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3176"/>
  </bookViews>
  <sheets>
    <sheet name="Sheet1" sheetId="1" r:id="rId1"/>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G10" i="1"/>
  <c r="G9"/>
  <c r="G8"/>
</calcChain>
</file>

<file path=xl/sharedStrings.xml><?xml version="1.0" encoding="utf-8"?>
<sst xmlns="http://schemas.openxmlformats.org/spreadsheetml/2006/main" count="33" uniqueCount="29">
  <si>
    <t>ITEM NO.</t>
  </si>
  <si>
    <t>DESCRIPTION OF ITEM</t>
  </si>
  <si>
    <t>QTY.</t>
  </si>
  <si>
    <t>PAY UNIT</t>
  </si>
  <si>
    <t>UNIT PRICE</t>
  </si>
  <si>
    <t>ITEM TOTAL</t>
  </si>
  <si>
    <t>FT</t>
  </si>
  <si>
    <t>ITEM CODE</t>
  </si>
  <si>
    <t>PROPOSAL FOR PW-7035</t>
  </si>
  <si>
    <t xml:space="preserve">INSTALLATION OF SPEED HUMP </t>
  </si>
  <si>
    <t>Time Allowed for Completion: 180 Days</t>
  </si>
  <si>
    <t>_Pavt Mrkg, Polyurea, Speed Hump Symbol, White, Modified</t>
  </si>
  <si>
    <t>_Speed Hump, HMA, Modified</t>
  </si>
  <si>
    <t>EACH</t>
  </si>
  <si>
    <t>AT VARIOUS STREETS IN DETROIT</t>
  </si>
  <si>
    <t>TOTAL BASED BID PRICE, ITEMS 1-2</t>
  </si>
  <si>
    <t>UNIT PRICE SCHEDULE</t>
  </si>
  <si>
    <t>Quote all unit prices in US Dollars with two (2) decimal points only (example: $0.00)</t>
  </si>
  <si>
    <r>
      <rPr>
        <b/>
        <i/>
        <sz val="11"/>
        <rFont val="Calibri"/>
        <family val="2"/>
        <scheme val="minor"/>
      </rPr>
      <t>Note: Unbalanced bids may be rejected.</t>
    </r>
    <r>
      <rPr>
        <i/>
        <sz val="11"/>
        <rFont val="Calibri"/>
        <family val="2"/>
        <scheme val="minor"/>
      </rPr>
      <t xml:space="preserve"> </t>
    </r>
    <r>
      <rPr>
        <sz val="11"/>
        <rFont val="Calibri"/>
        <family val="2"/>
        <scheme val="minor"/>
      </rPr>
      <t>Each Unit Price quoted must accurately reflect the labor, equipment costs and materials necessary to perform the described tasks. The quantity depicted on the bid form is our best estimate of the anticipated work, but changing site conditions or other factors may contribute to deviations from the planned quantities. It is incumbent that the Bidder accurately reflect the actual costs of services for each unit price listed on this form.</t>
    </r>
  </si>
  <si>
    <t>FT/DAY</t>
  </si>
  <si>
    <t>CAPACITY INFORMATION</t>
  </si>
  <si>
    <t>UNIT</t>
  </si>
  <si>
    <t>Speed Hump Installation Rate</t>
  </si>
  <si>
    <t>Speed Hump Marking Rate</t>
  </si>
  <si>
    <t>EACH/DAY</t>
  </si>
  <si>
    <t>COUNT</t>
  </si>
  <si>
    <t>Personnel by Work Classification Assigned to This Project
(i) Labor Union 1191 - Laborers
(ii) International Unvion of Operators - 324 Operators
(iii) Teamsters 247 - Truck Drivers
(iv)</t>
  </si>
  <si>
    <t xml:space="preserve">Equipment by Work Classification Assigned to This Project
(i) (2) 65 Wheeled Excavator
(ii) (2) 2 Ton Front End Loader
(iii) (2) Mini Mill w/Vacuum Truck
(iv) (2) 10 Ton Rollver w/(4) Dump Trucks </t>
  </si>
  <si>
    <t>CENTURY CEMENT CO. INC.</t>
  </si>
</sst>
</file>

<file path=xl/styles.xml><?xml version="1.0" encoding="utf-8"?>
<styleSheet xmlns="http://schemas.openxmlformats.org/spreadsheetml/2006/main">
  <numFmts count="2">
    <numFmt numFmtId="44" formatCode="_(&quot;$&quot;* #,##0.00_);_(&quot;$&quot;* \(#,##0.00\);_(&quot;$&quot;* &quot;-&quot;??_);_(@_)"/>
    <numFmt numFmtId="164" formatCode="&quot;$&quot;#,##0.00"/>
  </numFmts>
  <fonts count="13">
    <font>
      <sz val="11"/>
      <color theme="1"/>
      <name val="Calibri"/>
      <family val="2"/>
      <scheme val="minor"/>
    </font>
    <font>
      <b/>
      <sz val="11"/>
      <color theme="1"/>
      <name val="Calibri"/>
      <family val="2"/>
      <scheme val="minor"/>
    </font>
    <font>
      <b/>
      <sz val="11"/>
      <name val="Arial"/>
      <family val="2"/>
    </font>
    <font>
      <sz val="11"/>
      <name val="Arial"/>
      <family val="2"/>
    </font>
    <font>
      <b/>
      <u/>
      <sz val="11"/>
      <name val="Arial"/>
      <family val="2"/>
    </font>
    <font>
      <sz val="11"/>
      <color theme="1"/>
      <name val="Calibri"/>
      <family val="2"/>
    </font>
    <font>
      <b/>
      <sz val="11"/>
      <color rgb="FF000000"/>
      <name val="Calibri"/>
      <family val="2"/>
    </font>
    <font>
      <sz val="11"/>
      <color rgb="FF000000"/>
      <name val="Calibri"/>
      <family val="2"/>
    </font>
    <font>
      <sz val="11"/>
      <name val="Calibri"/>
      <family val="2"/>
    </font>
    <font>
      <sz val="11"/>
      <name val="Calibri"/>
      <family val="2"/>
      <scheme val="minor"/>
    </font>
    <font>
      <b/>
      <sz val="11"/>
      <name val="Calibri"/>
      <family val="2"/>
      <scheme val="minor"/>
    </font>
    <font>
      <b/>
      <i/>
      <sz val="11"/>
      <name val="Calibri"/>
      <family val="2"/>
      <scheme val="minor"/>
    </font>
    <font>
      <i/>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vertical="top"/>
    </xf>
    <xf numFmtId="0" fontId="1" fillId="0" borderId="0" xfId="0" applyFont="1"/>
    <xf numFmtId="0" fontId="0" fillId="0" borderId="0" xfId="0" applyFill="1" applyBorder="1" applyAlignment="1">
      <alignment horizontal="left"/>
    </xf>
    <xf numFmtId="0" fontId="0" fillId="0" borderId="0" xfId="0" applyFill="1" applyBorder="1" applyAlignment="1">
      <alignment horizontal="left" vertical="top"/>
    </xf>
    <xf numFmtId="44" fontId="0" fillId="0" borderId="0" xfId="0" applyNumberFormat="1" applyFill="1" applyBorder="1"/>
    <xf numFmtId="0" fontId="6" fillId="0" borderId="1" xfId="0" applyFont="1" applyFill="1" applyBorder="1" applyAlignment="1">
      <alignment horizontal="center" vertical="top"/>
    </xf>
    <xf numFmtId="0" fontId="5" fillId="0" borderId="1" xfId="0" applyFont="1" applyFill="1" applyBorder="1"/>
    <xf numFmtId="0" fontId="7" fillId="0" borderId="1" xfId="0" applyFont="1" applyFill="1" applyBorder="1" applyAlignment="1">
      <alignment horizontal="center"/>
    </xf>
    <xf numFmtId="0" fontId="8" fillId="0" borderId="1" xfId="0" applyFont="1" applyFill="1" applyBorder="1"/>
    <xf numFmtId="0" fontId="6" fillId="0" borderId="1" xfId="0" applyFont="1" applyFill="1" applyBorder="1"/>
    <xf numFmtId="0" fontId="5" fillId="0" borderId="1" xfId="0" applyFont="1" applyFill="1" applyBorder="1" applyAlignment="1">
      <alignment horizontal="center"/>
    </xf>
    <xf numFmtId="164" fontId="5" fillId="0" borderId="1" xfId="0" applyNumberFormat="1" applyFont="1" applyFill="1" applyBorder="1" applyAlignment="1">
      <alignment horizontal="center"/>
    </xf>
    <xf numFmtId="0" fontId="9" fillId="0" borderId="0" xfId="0" applyFont="1" applyFill="1"/>
    <xf numFmtId="0" fontId="10" fillId="0" borderId="0" xfId="0" applyFont="1" applyFill="1"/>
    <xf numFmtId="0" fontId="10" fillId="0" borderId="0" xfId="0" applyFont="1" applyFill="1" applyAlignment="1">
      <alignment horizontal="center"/>
    </xf>
    <xf numFmtId="44" fontId="9" fillId="0" borderId="0" xfId="0" applyNumberFormat="1" applyFont="1" applyFill="1"/>
    <xf numFmtId="3" fontId="7" fillId="0" borderId="1" xfId="0" applyNumberFormat="1" applyFont="1" applyFill="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6" fillId="0" borderId="0" xfId="0" applyFont="1" applyFill="1" applyBorder="1"/>
    <xf numFmtId="0" fontId="5" fillId="0" borderId="0" xfId="0" applyFont="1" applyFill="1" applyBorder="1"/>
    <xf numFmtId="0" fontId="5" fillId="0" borderId="0" xfId="0" applyFont="1" applyFill="1" applyBorder="1" applyAlignment="1">
      <alignment horizontal="center"/>
    </xf>
    <xf numFmtId="164" fontId="5" fillId="0" borderId="0" xfId="0" applyNumberFormat="1" applyFont="1" applyFill="1" applyBorder="1" applyAlignment="1">
      <alignment horizontal="center"/>
    </xf>
    <xf numFmtId="0" fontId="5" fillId="0" borderId="1" xfId="0" applyFont="1" applyFill="1" applyBorder="1" applyAlignment="1">
      <alignment horizontal="center" vertical="top"/>
    </xf>
    <xf numFmtId="0" fontId="0" fillId="0" borderId="0" xfId="0" applyBorder="1"/>
    <xf numFmtId="0" fontId="6" fillId="0" borderId="0" xfId="0" applyFont="1" applyFill="1" applyBorder="1" applyAlignment="1">
      <alignment horizontal="center" vertical="top"/>
    </xf>
    <xf numFmtId="0" fontId="5" fillId="0" borderId="0" xfId="0" applyFont="1" applyFill="1" applyBorder="1" applyAlignment="1">
      <alignment horizontal="center" vertical="top"/>
    </xf>
    <xf numFmtId="0" fontId="8" fillId="0" borderId="0" xfId="0" applyFont="1" applyFill="1" applyBorder="1" applyAlignment="1">
      <alignment wrapText="1"/>
    </xf>
    <xf numFmtId="3" fontId="7" fillId="0" borderId="0" xfId="0" applyNumberFormat="1" applyFont="1" applyFill="1" applyBorder="1" applyAlignment="1">
      <alignment horizontal="center"/>
    </xf>
    <xf numFmtId="0" fontId="0" fillId="0" borderId="1" xfId="0" applyBorder="1" applyAlignment="1">
      <alignment vertical="center"/>
    </xf>
    <xf numFmtId="0" fontId="0" fillId="0" borderId="1" xfId="0" applyBorder="1" applyAlignment="1">
      <alignment vertical="top"/>
    </xf>
    <xf numFmtId="0" fontId="0" fillId="0" borderId="0" xfId="0" applyBorder="1" applyAlignment="1">
      <alignment vertical="top"/>
    </xf>
    <xf numFmtId="0" fontId="2"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9" fillId="0" borderId="0" xfId="0" applyFont="1" applyFill="1" applyAlignment="1">
      <alignment horizontal="left" wrapText="1"/>
    </xf>
    <xf numFmtId="0" fontId="5" fillId="0" borderId="2" xfId="0" applyFont="1" applyFill="1" applyBorder="1" applyAlignment="1"/>
    <xf numFmtId="0" fontId="5" fillId="0" borderId="3" xfId="0" applyFont="1" applyFill="1" applyBorder="1" applyAlignment="1"/>
    <xf numFmtId="0" fontId="8" fillId="0" borderId="2" xfId="0" applyFont="1" applyFill="1" applyBorder="1" applyAlignment="1"/>
    <xf numFmtId="0" fontId="8" fillId="0" borderId="3" xfId="0" applyFont="1" applyFill="1" applyBorder="1" applyAlignment="1"/>
    <xf numFmtId="0" fontId="6" fillId="0" borderId="2" xfId="0" applyFont="1" applyFill="1" applyBorder="1" applyAlignment="1">
      <alignment horizontal="center" vertical="top"/>
    </xf>
    <xf numFmtId="0" fontId="6" fillId="0" borderId="3" xfId="0" applyFont="1" applyFill="1" applyBorder="1" applyAlignment="1">
      <alignment horizontal="center" vertical="top"/>
    </xf>
    <xf numFmtId="0" fontId="8" fillId="0" borderId="2" xfId="0" applyFont="1" applyFill="1" applyBorder="1" applyAlignment="1">
      <alignment wrapText="1"/>
    </xf>
    <xf numFmtId="0" fontId="8" fillId="0" borderId="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5"/>
  <sheetViews>
    <sheetView tabSelected="1" topLeftCell="A7" zoomScale="140" zoomScaleNormal="140" workbookViewId="0">
      <selection activeCell="F13" sqref="F13"/>
    </sheetView>
  </sheetViews>
  <sheetFormatPr defaultRowHeight="14.4"/>
  <cols>
    <col min="2" max="2" width="53.6640625" customWidth="1"/>
    <col min="3" max="3" width="11.44140625" customWidth="1"/>
    <col min="4" max="4" width="9.6640625" customWidth="1"/>
    <col min="5" max="5" width="10.44140625" customWidth="1"/>
    <col min="6" max="6" width="13" customWidth="1"/>
    <col min="7" max="7" width="14.33203125" customWidth="1"/>
    <col min="9" max="9" width="33.5546875" customWidth="1"/>
    <col min="10" max="10" width="15.33203125" bestFit="1" customWidth="1"/>
  </cols>
  <sheetData>
    <row r="1" spans="1:11" s="1" customFormat="1">
      <c r="A1" s="33" t="s">
        <v>8</v>
      </c>
      <c r="B1" s="33"/>
      <c r="C1" s="33"/>
      <c r="D1" s="33"/>
      <c r="E1" s="33"/>
      <c r="F1" s="33"/>
      <c r="G1" s="33"/>
      <c r="I1" s="4"/>
      <c r="J1" s="4"/>
      <c r="K1" s="4"/>
    </row>
    <row r="2" spans="1:11">
      <c r="A2" s="34" t="s">
        <v>9</v>
      </c>
      <c r="B2" s="34"/>
      <c r="C2" s="34"/>
      <c r="D2" s="34"/>
      <c r="E2" s="34"/>
      <c r="F2" s="34"/>
      <c r="G2" s="34"/>
      <c r="I2" s="3"/>
      <c r="J2" s="3"/>
      <c r="K2" s="3"/>
    </row>
    <row r="3" spans="1:11">
      <c r="A3" s="33" t="s">
        <v>14</v>
      </c>
      <c r="B3" s="35"/>
      <c r="C3" s="35"/>
      <c r="D3" s="35"/>
      <c r="E3" s="35"/>
      <c r="F3" s="35"/>
      <c r="G3" s="35"/>
      <c r="I3" s="3"/>
      <c r="J3" s="3"/>
      <c r="K3" s="3"/>
    </row>
    <row r="4" spans="1:11">
      <c r="A4" s="18"/>
      <c r="B4" s="19"/>
      <c r="C4" s="19"/>
      <c r="D4" s="19"/>
      <c r="E4" s="19"/>
      <c r="F4" s="19"/>
      <c r="G4" s="19"/>
      <c r="I4" s="3"/>
      <c r="J4" s="3"/>
      <c r="K4" s="3"/>
    </row>
    <row r="5" spans="1:11">
      <c r="A5" s="36" t="s">
        <v>16</v>
      </c>
      <c r="B5" s="36"/>
      <c r="C5" s="36"/>
      <c r="D5" s="36"/>
      <c r="E5" s="36"/>
      <c r="F5" s="36"/>
      <c r="G5" s="36"/>
      <c r="I5" s="3"/>
      <c r="J5" s="5"/>
      <c r="K5" s="3"/>
    </row>
    <row r="6" spans="1:11">
      <c r="B6" t="s">
        <v>28</v>
      </c>
    </row>
    <row r="7" spans="1:11">
      <c r="A7" s="6" t="s">
        <v>0</v>
      </c>
      <c r="B7" s="6" t="s">
        <v>1</v>
      </c>
      <c r="C7" s="6" t="s">
        <v>7</v>
      </c>
      <c r="D7" s="6" t="s">
        <v>2</v>
      </c>
      <c r="E7" s="6" t="s">
        <v>3</v>
      </c>
      <c r="F7" s="6" t="s">
        <v>4</v>
      </c>
      <c r="G7" s="6" t="s">
        <v>5</v>
      </c>
    </row>
    <row r="8" spans="1:11">
      <c r="A8" s="11">
        <v>1</v>
      </c>
      <c r="B8" s="7" t="s">
        <v>12</v>
      </c>
      <c r="C8" s="11">
        <v>5017001</v>
      </c>
      <c r="D8" s="17">
        <v>50000</v>
      </c>
      <c r="E8" s="11" t="s">
        <v>6</v>
      </c>
      <c r="F8" s="12">
        <v>71.209999999999994</v>
      </c>
      <c r="G8" s="12">
        <f>D8*F8</f>
        <v>3560499.9999999995</v>
      </c>
    </row>
    <row r="9" spans="1:11">
      <c r="A9" s="11">
        <v>2</v>
      </c>
      <c r="B9" s="9" t="s">
        <v>11</v>
      </c>
      <c r="C9" s="11">
        <v>8117050</v>
      </c>
      <c r="D9" s="8">
        <v>4000</v>
      </c>
      <c r="E9" s="11" t="s">
        <v>13</v>
      </c>
      <c r="F9" s="12">
        <v>139.5</v>
      </c>
      <c r="G9" s="12">
        <f>D9*F9</f>
        <v>558000</v>
      </c>
    </row>
    <row r="10" spans="1:11">
      <c r="A10" s="10" t="s">
        <v>15</v>
      </c>
      <c r="B10" s="7"/>
      <c r="C10" s="11"/>
      <c r="D10" s="11"/>
      <c r="E10" s="11"/>
      <c r="F10" s="11"/>
      <c r="G10" s="12">
        <f>SUM(G8:G9)</f>
        <v>4118499.9999999995</v>
      </c>
    </row>
    <row r="11" spans="1:11">
      <c r="A11" s="20"/>
      <c r="B11" s="21"/>
      <c r="C11" s="22"/>
      <c r="D11" s="22"/>
      <c r="E11" s="22"/>
      <c r="F11" s="22"/>
      <c r="G11" s="23"/>
    </row>
    <row r="12" spans="1:11">
      <c r="A12" s="36" t="s">
        <v>20</v>
      </c>
      <c r="B12" s="36"/>
      <c r="C12" s="36"/>
      <c r="D12" s="36"/>
      <c r="E12" s="36"/>
      <c r="F12" s="36"/>
      <c r="G12" s="36"/>
    </row>
    <row r="13" spans="1:11">
      <c r="A13" s="20"/>
      <c r="B13" s="21"/>
      <c r="C13" s="22"/>
      <c r="D13" s="22"/>
      <c r="E13" s="22"/>
      <c r="F13" s="22"/>
      <c r="G13" s="23"/>
    </row>
    <row r="14" spans="1:11">
      <c r="A14" s="6" t="s">
        <v>0</v>
      </c>
      <c r="B14" s="42" t="s">
        <v>1</v>
      </c>
      <c r="C14" s="43"/>
      <c r="D14" s="6" t="s">
        <v>2</v>
      </c>
      <c r="E14" s="6" t="s">
        <v>21</v>
      </c>
      <c r="F14" s="25"/>
      <c r="G14" s="26"/>
      <c r="H14" s="26"/>
    </row>
    <row r="15" spans="1:11">
      <c r="A15" s="11">
        <v>1</v>
      </c>
      <c r="B15" s="38" t="s">
        <v>22</v>
      </c>
      <c r="C15" s="39"/>
      <c r="D15" s="17">
        <v>598</v>
      </c>
      <c r="E15" s="30" t="s">
        <v>19</v>
      </c>
      <c r="F15" s="22"/>
      <c r="G15" s="23"/>
      <c r="H15" s="23"/>
    </row>
    <row r="16" spans="1:11">
      <c r="A16" s="11">
        <v>2</v>
      </c>
      <c r="B16" s="40" t="s">
        <v>23</v>
      </c>
      <c r="C16" s="41"/>
      <c r="D16" s="8">
        <v>30</v>
      </c>
      <c r="E16" s="30" t="s">
        <v>24</v>
      </c>
      <c r="F16" s="22"/>
      <c r="G16" s="23"/>
      <c r="H16" s="23"/>
    </row>
    <row r="17" spans="1:8" ht="72" customHeight="1">
      <c r="A17" s="24">
        <v>3</v>
      </c>
      <c r="B17" s="44" t="s">
        <v>26</v>
      </c>
      <c r="C17" s="45"/>
      <c r="D17" s="17">
        <v>25</v>
      </c>
      <c r="E17" s="31" t="s">
        <v>25</v>
      </c>
      <c r="F17" s="27"/>
      <c r="G17" s="23"/>
      <c r="H17" s="23"/>
    </row>
    <row r="18" spans="1:8" ht="73.95" customHeight="1">
      <c r="A18" s="24">
        <v>4</v>
      </c>
      <c r="B18" s="44" t="s">
        <v>27</v>
      </c>
      <c r="C18" s="45"/>
      <c r="D18" s="17">
        <v>12</v>
      </c>
      <c r="E18" s="31" t="s">
        <v>25</v>
      </c>
      <c r="F18" s="27"/>
      <c r="G18" s="23"/>
      <c r="H18" s="23"/>
    </row>
    <row r="19" spans="1:8">
      <c r="A19" s="27"/>
      <c r="B19" s="28"/>
      <c r="C19" s="29"/>
      <c r="D19" s="32"/>
      <c r="E19" s="27"/>
      <c r="F19" s="23"/>
      <c r="G19" s="23"/>
    </row>
    <row r="20" spans="1:8">
      <c r="A20" s="2" t="s">
        <v>10</v>
      </c>
    </row>
    <row r="21" spans="1:8">
      <c r="A21" s="13" t="s">
        <v>17</v>
      </c>
      <c r="B21" s="14"/>
      <c r="C21" s="15"/>
      <c r="D21" s="14"/>
      <c r="E21" s="13"/>
      <c r="F21" s="16"/>
      <c r="G21" s="16"/>
    </row>
    <row r="22" spans="1:8">
      <c r="A22" s="13"/>
      <c r="B22" s="14"/>
      <c r="C22" s="15"/>
      <c r="D22" s="14"/>
      <c r="E22" s="13"/>
      <c r="F22" s="16"/>
      <c r="G22" s="16"/>
    </row>
    <row r="23" spans="1:8" ht="58.5" customHeight="1">
      <c r="A23" s="37" t="s">
        <v>18</v>
      </c>
      <c r="B23" s="37"/>
      <c r="C23" s="37"/>
      <c r="D23" s="37"/>
      <c r="E23" s="37"/>
      <c r="F23" s="37"/>
      <c r="G23" s="37"/>
    </row>
    <row r="25" spans="1:8" ht="60.75" customHeight="1"/>
  </sheetData>
  <mergeCells count="11">
    <mergeCell ref="A1:G1"/>
    <mergeCell ref="A2:G2"/>
    <mergeCell ref="A3:G3"/>
    <mergeCell ref="A5:G5"/>
    <mergeCell ref="A23:G23"/>
    <mergeCell ref="A12:G12"/>
    <mergeCell ref="B15:C15"/>
    <mergeCell ref="B16:C16"/>
    <mergeCell ref="B14:C14"/>
    <mergeCell ref="B17:C17"/>
    <mergeCell ref="B18:C18"/>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City of Detroit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Abul Alam</dc:creator>
  <cp:lastModifiedBy>bannaschs</cp:lastModifiedBy>
  <cp:lastPrinted>2021-01-12T16:02:26Z</cp:lastPrinted>
  <dcterms:created xsi:type="dcterms:W3CDTF">2020-11-09T21:13:19Z</dcterms:created>
  <dcterms:modified xsi:type="dcterms:W3CDTF">2021-02-09T17:28:32Z</dcterms:modified>
</cp:coreProperties>
</file>