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.detroitmi.gov\DEPT-DATA\DPW\Maps and Records\Maps and Records Bureau _ Office Only\"/>
    </mc:Choice>
  </mc:AlternateContent>
  <xr:revisionPtr revIDLastSave="0" documentId="8_{14C24C63-605C-4AFE-9813-3074626B8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J" sheetId="1" r:id="rId1"/>
    <sheet name="ZJ (2)" sheetId="5" r:id="rId2"/>
    <sheet name="Sheet2" sheetId="2" r:id="rId3"/>
    <sheet name="Sheet3" sheetId="3" r:id="rId4"/>
    <sheet name="Sheet1 (2)" sheetId="4" r:id="rId5"/>
    <sheet name="ZJ (3)" sheetId="6" r:id="rId6"/>
    <sheet name="ZJ (4)" sheetId="7" r:id="rId7"/>
    <sheet name="ZJ (5)" sheetId="8" r:id="rId8"/>
    <sheet name="ZJ (6)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9" l="1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3" i="9"/>
  <c r="E29" i="6"/>
  <c r="D29" i="6"/>
  <c r="C29" i="6"/>
  <c r="B29" i="6"/>
  <c r="F3" i="7" l="1"/>
  <c r="F4" i="7"/>
  <c r="F2" i="7"/>
</calcChain>
</file>

<file path=xl/sharedStrings.xml><?xml version="1.0" encoding="utf-8"?>
<sst xmlns="http://schemas.openxmlformats.org/spreadsheetml/2006/main" count="2595" uniqueCount="373">
  <si>
    <t>STR 12446</t>
  </si>
  <si>
    <t>Latitude</t>
  </si>
  <si>
    <t>Longitude</t>
  </si>
  <si>
    <t>MDOT Structure ID</t>
  </si>
  <si>
    <t>825180800031R01</t>
  </si>
  <si>
    <t>Structure Condition</t>
  </si>
  <si>
    <t>STR 12399</t>
  </si>
  <si>
    <t>Facility</t>
  </si>
  <si>
    <t>ADELAIDE</t>
  </si>
  <si>
    <t>Good Condition (9)</t>
  </si>
  <si>
    <t>Feature</t>
  </si>
  <si>
    <t>DEQUINDRE CUT PATHWAY</t>
  </si>
  <si>
    <t>Length/Width</t>
  </si>
  <si>
    <t>68.5 / 50</t>
  </si>
  <si>
    <t>Owner</t>
  </si>
  <si>
    <t>City: DETROIT (1808)</t>
  </si>
  <si>
    <t>Location</t>
  </si>
  <si>
    <t>BETWN ORLEANS &amp; ST AUBIN</t>
  </si>
  <si>
    <t>Built / Recon. / Paint / Ovly.</t>
  </si>
  <si>
    <t>2014 / / /</t>
  </si>
  <si>
    <t>TSC</t>
  </si>
  <si>
    <t>Taylor (25)</t>
  </si>
  <si>
    <t>Operational Status</t>
  </si>
  <si>
    <t>A Open, no restriction (A)</t>
  </si>
  <si>
    <t>Region / County</t>
  </si>
  <si>
    <t>Metro(7) / Wayne(82)</t>
  </si>
  <si>
    <t>Material / Design</t>
  </si>
  <si>
    <t>1 Concrete / 19 Culvert</t>
  </si>
  <si>
    <t>Last NBI Inspection</t>
  </si>
  <si>
    <t>12/08/2014 / 76C3</t>
  </si>
  <si>
    <t>Scour Evaluation</t>
  </si>
  <si>
    <t>N Not Over Waterway</t>
  </si>
  <si>
    <t>GRAND TRUNK W RR</t>
  </si>
  <si>
    <t>W OF CHRYSLER FREEWAY</t>
  </si>
  <si>
    <t>900-932 East Milwaukee Avenue, Detroit, MI 48211</t>
  </si>
  <si>
    <t>1901-1867 Adelaide St, Detroit, MI 48207</t>
  </si>
  <si>
    <t>STR 12343</t>
  </si>
  <si>
    <t>1834-1900 E Jefferson Ave, Detroit, MI 48207</t>
  </si>
  <si>
    <t>STR 12443</t>
  </si>
  <si>
    <t>STR 12382</t>
  </si>
  <si>
    <t>6349-6325 John R St, Detroit, MI 48202</t>
  </si>
  <si>
    <t>STR 12394</t>
  </si>
  <si>
    <t>3302-3320 Buchanan St, Detroit, MI 48208</t>
  </si>
  <si>
    <t>STR 12386</t>
  </si>
  <si>
    <t>6349-6301 Brush St, Detroit, MI 48202</t>
  </si>
  <si>
    <t>STR 12389</t>
  </si>
  <si>
    <t>6275-6271 Russell St, Detroit, MI 48211</t>
  </si>
  <si>
    <t>STR 12357</t>
  </si>
  <si>
    <t>6519-6501 Vernor Hwy, Detroit, MI 48209</t>
  </si>
  <si>
    <t>STR 12368</t>
  </si>
  <si>
    <t>5399-5201 14th St, Detroit, MI 48208</t>
  </si>
  <si>
    <t>3500-3764 Lonyo St, Detroit, MI 48210</t>
  </si>
  <si>
    <t>STR 12378</t>
  </si>
  <si>
    <t>STR 12360</t>
  </si>
  <si>
    <t>6300-6348 Cass Ave, Detroit, MI 48202</t>
  </si>
  <si>
    <t>STR 12376</t>
  </si>
  <si>
    <t>6299-6253 2nd Ave, Detroit, MI 48202</t>
  </si>
  <si>
    <t>STR 12373</t>
  </si>
  <si>
    <t>6244-6320 3rd Ave, Detroit, MI 48202</t>
  </si>
  <si>
    <t>STR 12471</t>
  </si>
  <si>
    <t>1285-1095 Holden St, Detroit, MI 48202</t>
  </si>
  <si>
    <t>STR 12398</t>
  </si>
  <si>
    <t>901 East Milwaukee Avenue, Detroit, MI 48211</t>
  </si>
  <si>
    <t>461-1101 Central Ave, Detroit, MI 48209</t>
  </si>
  <si>
    <t>STR 12353</t>
  </si>
  <si>
    <t>STR 12359</t>
  </si>
  <si>
    <t>Vernor Hwy, Detroit, MI 48216</t>
  </si>
  <si>
    <t>STR 12351</t>
  </si>
  <si>
    <t>1120-1246 Springwells St, Detroit, MI 48209</t>
  </si>
  <si>
    <t>1100-1462 Central Ave, Detroit, MI 48209</t>
  </si>
  <si>
    <t>STR 12354</t>
  </si>
  <si>
    <t>3116-3180 Central Ave, Detroit, MI 48209</t>
  </si>
  <si>
    <t>STR 12356</t>
  </si>
  <si>
    <t>3404-3532 Central Ave, Detroit, MI 48210</t>
  </si>
  <si>
    <t>STR 12407</t>
  </si>
  <si>
    <t>3015-2701 Junction Ave, Detroit, MI 48209</t>
  </si>
  <si>
    <t>STR 12355</t>
  </si>
  <si>
    <t>STR 12358</t>
  </si>
  <si>
    <t>6645-6529 Vernor Hwy, Detroit, MI 48209</t>
  </si>
  <si>
    <t>6269-6101 Russell St, Detroit, MI 48211</t>
  </si>
  <si>
    <t>STR 12390</t>
  </si>
  <si>
    <t>STR 12374</t>
  </si>
  <si>
    <t>STR 12375</t>
  </si>
  <si>
    <t>STR 12377</t>
  </si>
  <si>
    <t>STR 12379</t>
  </si>
  <si>
    <t>STR 12361</t>
  </si>
  <si>
    <t>3765-3501 Lonyo St, Detroit, MI 48210</t>
  </si>
  <si>
    <t>STR 12369</t>
  </si>
  <si>
    <t>STR 12387</t>
  </si>
  <si>
    <t>6300-6348 Brush St, Detroit, MI 48202</t>
  </si>
  <si>
    <t>STR 12395</t>
  </si>
  <si>
    <t>Buchanan St, Detroit, MI 48208</t>
  </si>
  <si>
    <t>6300-6348 John R St, Detroit, MI 48202</t>
  </si>
  <si>
    <t>STR 12383</t>
  </si>
  <si>
    <t>STR 12384</t>
  </si>
  <si>
    <t>STR 12385</t>
  </si>
  <si>
    <t>19235-19217 John R St, Detroit, MI 48203</t>
  </si>
  <si>
    <t>Michigan</t>
  </si>
  <si>
    <t>STR 12388</t>
  </si>
  <si>
    <t>STR 12362</t>
  </si>
  <si>
    <t>CONRAIL</t>
  </si>
  <si>
    <t>825180807262X01</t>
  </si>
  <si>
    <t>Fair Condition(5)</t>
  </si>
  <si>
    <t>HOLDEN</t>
  </si>
  <si>
    <t>Length/Width/Spans</t>
  </si>
  <si>
    <t>78.7 /  13.5  /  4</t>
  </si>
  <si>
    <t>S OF W GRAND BLVD</t>
  </si>
  <si>
    <t xml:space="preserve">1916 /     /  1916  / </t>
  </si>
  <si>
    <t xml:space="preserve">3 Steel  /  42 Multi Str Encsd </t>
  </si>
  <si>
    <t>06/15/1998  / 2PFX</t>
  </si>
  <si>
    <t xml:space="preserve">N Not Over Waterway </t>
  </si>
  <si>
    <t>PLYMOUTH ROAD</t>
  </si>
  <si>
    <t>82418081666B01</t>
  </si>
  <si>
    <t>ROUGE RIVER</t>
  </si>
  <si>
    <t>118.8 / 110.2 /  3</t>
  </si>
  <si>
    <t>1959  /  1983 /    /</t>
  </si>
  <si>
    <t>5 Prestressed Conrete    /  32 Multi Str Comp</t>
  </si>
  <si>
    <t>12/08/2017 /  WL3P</t>
  </si>
  <si>
    <t>7 Countermeasures</t>
  </si>
  <si>
    <t>NORFOLK SOUTHRN RR</t>
  </si>
  <si>
    <t>824180800850x03</t>
  </si>
  <si>
    <t>Poor Condition(4)</t>
  </si>
  <si>
    <t>JUNCTION AVE</t>
  </si>
  <si>
    <t>86.9  /  14.4  /  3</t>
  </si>
  <si>
    <t xml:space="preserve">S OF KONKEL </t>
  </si>
  <si>
    <t xml:space="preserve">1970  /   /   / </t>
  </si>
  <si>
    <t>3 Steel  /  25 Girder- Thru</t>
  </si>
  <si>
    <t xml:space="preserve">07/19/1999  / 2YXH </t>
  </si>
  <si>
    <t>824180800710X02</t>
  </si>
  <si>
    <t xml:space="preserve">Serious Conditions(3) </t>
  </si>
  <si>
    <t>MILWAUKEE AVE</t>
  </si>
  <si>
    <t>175.9  /  55.8  /  4</t>
  </si>
  <si>
    <t>1912  /    /    /</t>
  </si>
  <si>
    <t>4 Steel Continuous    /  92 PI Girder Enc</t>
  </si>
  <si>
    <t>07/25/1997  /  2JKM</t>
  </si>
  <si>
    <t>824180800710X01</t>
  </si>
  <si>
    <t>172.9  /  31.5  /  6</t>
  </si>
  <si>
    <t>07/25/1997  /  2JKL</t>
  </si>
  <si>
    <t>824180800657X02</t>
  </si>
  <si>
    <t>BUCHANAN ST</t>
  </si>
  <si>
    <t>W OF JEFFRIES FREEWAY</t>
  </si>
  <si>
    <t>1900  /   /   /</t>
  </si>
  <si>
    <t xml:space="preserve">Detroit (9) </t>
  </si>
  <si>
    <t>06/21/1999  / 2YLE</t>
  </si>
  <si>
    <t xml:space="preserve">GRAND TRUNK  W  RR </t>
  </si>
  <si>
    <t>824180800657X01</t>
  </si>
  <si>
    <t xml:space="preserve">Serious Condition(3) </t>
  </si>
  <si>
    <t>111.9  /  30.5  /  4</t>
  </si>
  <si>
    <t>111.9  /  55.1  /  4</t>
  </si>
  <si>
    <t xml:space="preserve">3 Steel  /  92 PI  Girder Enc </t>
  </si>
  <si>
    <t>824180800447X02</t>
  </si>
  <si>
    <t xml:space="preserve">RUSSELL ST </t>
  </si>
  <si>
    <t>78.7  /  44.9   /  3</t>
  </si>
  <si>
    <t>S OF TROMBLY</t>
  </si>
  <si>
    <t>1928/   /   /</t>
  </si>
  <si>
    <t xml:space="preserve">3 Steel  /  25 Girder - Thru </t>
  </si>
  <si>
    <t>824180800447X01</t>
  </si>
  <si>
    <t>Serios Condition(3)</t>
  </si>
  <si>
    <t>78.7  /  96.1    /  3</t>
  </si>
  <si>
    <t>1929 /   /   /</t>
  </si>
  <si>
    <t>824180800431X03</t>
  </si>
  <si>
    <t>66.9   /  42.3    /  3</t>
  </si>
  <si>
    <t>S OF MILWAUKEE</t>
  </si>
  <si>
    <t>1911/   /   /</t>
  </si>
  <si>
    <t>3 Steel  /  42 Multi Str Encsd</t>
  </si>
  <si>
    <t>09/21/1997 / 2JKP</t>
  </si>
  <si>
    <t>09/21/1997 / 2JKQ</t>
  </si>
  <si>
    <t>08 /  18/1997 / 2JLL</t>
  </si>
  <si>
    <t>GTWRR &amp; CONR</t>
  </si>
  <si>
    <t>824180800431X02</t>
  </si>
  <si>
    <t>BRUSH ST</t>
  </si>
  <si>
    <t>66.9   /  11.2    /  3</t>
  </si>
  <si>
    <t>08 /  18/1997 / 2JLM</t>
  </si>
  <si>
    <t>824180800431X01</t>
  </si>
  <si>
    <t>66.9   /  12.8     /  3</t>
  </si>
  <si>
    <t>08 /  18/1997 / 2JKX</t>
  </si>
  <si>
    <t>824180800422X01</t>
  </si>
  <si>
    <t>Fair Condition(6)</t>
  </si>
  <si>
    <t>JOHN R ST</t>
  </si>
  <si>
    <t>115.8    /  57.4    /  3</t>
  </si>
  <si>
    <t xml:space="preserve">N OF SEVEN MILE </t>
  </si>
  <si>
    <t>1938/   /   /</t>
  </si>
  <si>
    <t>3 Steel  /  03 Gir-Flr Bm Non Comp</t>
  </si>
  <si>
    <t xml:space="preserve">3 Steel  /  03 Gir-Flr Bm Non Comp  </t>
  </si>
  <si>
    <t>05 / 26/1999 / 2YBB</t>
  </si>
  <si>
    <t>824180800417X03</t>
  </si>
  <si>
    <t>Serious Condition(3)</t>
  </si>
  <si>
    <t>68.9    /  27.2   /  3</t>
  </si>
  <si>
    <t>09 / 12 /1997 / 2JLN</t>
  </si>
  <si>
    <t>824180800417X02</t>
  </si>
  <si>
    <t>68.9    /  11.2   /  3</t>
  </si>
  <si>
    <t>S OF BALTIMORE</t>
  </si>
  <si>
    <t>824180800376X01</t>
  </si>
  <si>
    <t>Poor Condition(5)</t>
  </si>
  <si>
    <t>824180800376X02</t>
  </si>
  <si>
    <t>CASS AVE</t>
  </si>
  <si>
    <t>68.9    /  31.8   /  3</t>
  </si>
  <si>
    <t>1914/   /   /</t>
  </si>
  <si>
    <t>4 Steel Continuous    /  42 Multi Str Encsd</t>
  </si>
  <si>
    <t>09 / 09 /1997 / 2JKH</t>
  </si>
  <si>
    <t>68.9    /  103  /  4</t>
  </si>
  <si>
    <t>09 / 09 /1997 / 2JKG</t>
  </si>
  <si>
    <t>824180800357X02</t>
  </si>
  <si>
    <t>SWCOND AVE</t>
  </si>
  <si>
    <t>86.9    /  32.5  /  4</t>
  </si>
  <si>
    <t>09 / 09 /1997 / 2JCQ</t>
  </si>
  <si>
    <t>SECOND AVE</t>
  </si>
  <si>
    <t>86.9    /  58.7  /  4</t>
  </si>
  <si>
    <t>4 Steel Continuous    /  42 Multi  Str Encsd</t>
  </si>
  <si>
    <t>09 / 09 /1997 / 2JCP</t>
  </si>
  <si>
    <t>824180800347X03</t>
  </si>
  <si>
    <t>Critical Condition(3)</t>
  </si>
  <si>
    <t>Fair  Condition(5)</t>
  </si>
  <si>
    <t>72.8   /  32.5  /  4</t>
  </si>
  <si>
    <t>09 / 09 /1997 / 2JCT</t>
  </si>
  <si>
    <t>824180800347X02</t>
  </si>
  <si>
    <t>70.9   /  24.9  /  1</t>
  </si>
  <si>
    <t>1947/   /   /</t>
  </si>
  <si>
    <t>3 Steel Continuous    /  52 PI Girder Non Comp</t>
  </si>
  <si>
    <t>09 / 09 /1997 / 2JCS</t>
  </si>
  <si>
    <t>824180800347X01</t>
  </si>
  <si>
    <t>72.8   /  55.4  /  4</t>
  </si>
  <si>
    <t>09 / 09 /1997 / 2JCR</t>
  </si>
  <si>
    <t>824180800310X02</t>
  </si>
  <si>
    <t>114.8  /  18.7  /  3</t>
  </si>
  <si>
    <t xml:space="preserve">N OF WARREN </t>
  </si>
  <si>
    <t>1908/   /   /</t>
  </si>
  <si>
    <t>09 / 16 /1997 / 2JDB</t>
  </si>
  <si>
    <t>824180800310X01</t>
  </si>
  <si>
    <t>Critical Condition(4)</t>
  </si>
  <si>
    <t>FOURTEENTH  ST</t>
  </si>
  <si>
    <t>114.8  /  43 /  3</t>
  </si>
  <si>
    <t>09 / 16 /1997 / 2JDA</t>
  </si>
  <si>
    <t>824180800158X03</t>
  </si>
  <si>
    <t>Critical Condition(2)</t>
  </si>
  <si>
    <t>LONYO ROAD</t>
  </si>
  <si>
    <t>75.8  /  18.7 /  4</t>
  </si>
  <si>
    <t>N OF JOHN KRONK</t>
  </si>
  <si>
    <t>1913/   /   /</t>
  </si>
  <si>
    <t>08 / 18 /1999 / 2YZS</t>
  </si>
  <si>
    <t>824180800158X02</t>
  </si>
  <si>
    <t>78.7  /  18.7 /  4</t>
  </si>
  <si>
    <t>08 / 18 /1999 / 2YZT</t>
  </si>
  <si>
    <t>08 / 18 /1999 / 2YZU</t>
  </si>
  <si>
    <t>824180800158X01</t>
  </si>
  <si>
    <t>72.8/  49.9 /  4</t>
  </si>
  <si>
    <t>S OF JOHN KRONK</t>
  </si>
  <si>
    <t>824180800153X01</t>
  </si>
  <si>
    <t>VERNOR HIGHWAY</t>
  </si>
  <si>
    <t xml:space="preserve">E OF TWENTIETH </t>
  </si>
  <si>
    <t>FairCondition(5)</t>
  </si>
  <si>
    <t>102/  344.8  /  3</t>
  </si>
  <si>
    <t>3 Steel    /  03 Girder- flr bm Non Comp</t>
  </si>
  <si>
    <t>07 / 14 /1999 / 2YXC</t>
  </si>
  <si>
    <t>W OF LIVERNOIS</t>
  </si>
  <si>
    <t>1924/   /   /</t>
  </si>
  <si>
    <t>08 / 05 /1999 / 2YXK</t>
  </si>
  <si>
    <t>82 /  72.8  /  4</t>
  </si>
  <si>
    <t>824180800151X02</t>
  </si>
  <si>
    <t>824180800151X01</t>
  </si>
  <si>
    <t>75.8  /  70.9  /  4</t>
  </si>
  <si>
    <t>824180800146X02</t>
  </si>
  <si>
    <t>CENTRAL AVE</t>
  </si>
  <si>
    <t>66.9 /  18.7  /  3</t>
  </si>
  <si>
    <t xml:space="preserve">S OF MICHIGAN </t>
  </si>
  <si>
    <t>3 Steel   /  42 Multi Str Encsd</t>
  </si>
  <si>
    <t>08 / 11 /1999 / 2YZQ</t>
  </si>
  <si>
    <t>08 / 05 /1999 / 2YXL</t>
  </si>
  <si>
    <t>824180800146X01</t>
  </si>
  <si>
    <t>08 / 11 /1999 / 2YZR</t>
  </si>
  <si>
    <t>67.9 /  100.4  /  3</t>
  </si>
  <si>
    <t>824180800145X02</t>
  </si>
  <si>
    <t>77.8 /  43  /  3</t>
  </si>
  <si>
    <t>N OF FORT</t>
  </si>
  <si>
    <t>1929/   /   /</t>
  </si>
  <si>
    <t xml:space="preserve">3 Steel   / 25 Girder- Thru </t>
  </si>
  <si>
    <t>824180800145X01</t>
  </si>
  <si>
    <t>77.8 /  70.9  /  3</t>
  </si>
  <si>
    <t>3 Steel   / 02 Multi Str Non Comp</t>
  </si>
  <si>
    <t>08 /09 /1999 / 2ZAZ</t>
  </si>
  <si>
    <t>08 /09 /1999 / 2ZBA</t>
  </si>
  <si>
    <t>824180800143X01</t>
  </si>
  <si>
    <t>SPRINGWELLS AVE</t>
  </si>
  <si>
    <t>70.9  /  70.9  /  4</t>
  </si>
  <si>
    <t xml:space="preserve">N OF FISHER FREEWAY </t>
  </si>
  <si>
    <t>1930/   /   /</t>
  </si>
  <si>
    <t>08 /11 /1999 / 2YZZ</t>
  </si>
  <si>
    <t>JEFFERSON AVE</t>
  </si>
  <si>
    <t>824180800064R01</t>
  </si>
  <si>
    <t>Good Condition(7)</t>
  </si>
  <si>
    <t xml:space="preserve">94.8/  120  </t>
  </si>
  <si>
    <t xml:space="preserve">JEFFERSON W OF ST AUBIN </t>
  </si>
  <si>
    <t>5 Prestressed Concrete Stringer  / Girger</t>
  </si>
  <si>
    <t>012 /16 /2015 / J0FL</t>
  </si>
  <si>
    <t>STR 12339</t>
  </si>
  <si>
    <t>STR 12340</t>
  </si>
  <si>
    <t>STR 12342</t>
  </si>
  <si>
    <t>STR 12341</t>
  </si>
  <si>
    <t>STR 12346</t>
  </si>
  <si>
    <t>2300-2352 Livernois Ave, Detroit, MI 48209</t>
  </si>
  <si>
    <t>3101 Livernois Ave, Detroit, MI 48210</t>
  </si>
  <si>
    <t>2500-2588 W Warren Ave, Detroit, MI 48208</t>
  </si>
  <si>
    <t>2589-2501 W Warren Ave, Detroit, MI 48208</t>
  </si>
  <si>
    <t>297-275 7 Mile, Detroit, MI 48203</t>
  </si>
  <si>
    <t>GRAND TRUCK W RR</t>
  </si>
  <si>
    <t>824180800010X02</t>
  </si>
  <si>
    <t>824180800010X03</t>
  </si>
  <si>
    <t>824180800026X02</t>
  </si>
  <si>
    <t>824180800026X01</t>
  </si>
  <si>
    <t>824180800109X01</t>
  </si>
  <si>
    <t>LIVERNOIS AVE</t>
  </si>
  <si>
    <t>WARREN AVE</t>
  </si>
  <si>
    <t>SEVEN MILE RD</t>
  </si>
  <si>
    <t>152.9  /  41.7  /  4</t>
  </si>
  <si>
    <t>126  /  99.4  /  4</t>
  </si>
  <si>
    <t>168  /  43  /  4</t>
  </si>
  <si>
    <t>168  /  28.9  /  4</t>
  </si>
  <si>
    <t>103  /  57.4  /  3</t>
  </si>
  <si>
    <t>N OF TOLEDO</t>
  </si>
  <si>
    <t>W OF GRAND RIVER</t>
  </si>
  <si>
    <t>E OF JOHN R</t>
  </si>
  <si>
    <t xml:space="preserve">1928  /   /   / </t>
  </si>
  <si>
    <t xml:space="preserve">1936  /   /   / </t>
  </si>
  <si>
    <t xml:space="preserve">1905  /   /   / </t>
  </si>
  <si>
    <t xml:space="preserve">1938  /   /   / </t>
  </si>
  <si>
    <t>3 Steel  /  02 Muli Str Non Comp</t>
  </si>
  <si>
    <t>3 Steel  /  03 Gir-Flr Bm Non</t>
  </si>
  <si>
    <t>08/02/1999  / 2ZQJ</t>
  </si>
  <si>
    <t>08/02/1999  / 2ZQI</t>
  </si>
  <si>
    <t>06/18/1999  / 2YLG</t>
  </si>
  <si>
    <t>06/18/1999  / 2YLH</t>
  </si>
  <si>
    <t>07/08/2002  / CJLT</t>
  </si>
  <si>
    <t>WALL</t>
  </si>
  <si>
    <t>NO.</t>
  </si>
  <si>
    <t>ADDRESS</t>
  </si>
  <si>
    <t>CORDINATES</t>
  </si>
  <si>
    <t>Michigan-PLYMOUTH ROAD</t>
  </si>
  <si>
    <t>Date of Inspection</t>
  </si>
  <si>
    <t>Next Date of Inspection</t>
  </si>
  <si>
    <t>Materials</t>
  </si>
  <si>
    <t>Condition</t>
  </si>
  <si>
    <t>BW271</t>
  </si>
  <si>
    <t>XU13</t>
  </si>
  <si>
    <t>XU04</t>
  </si>
  <si>
    <t>XU03</t>
  </si>
  <si>
    <t>XU02</t>
  </si>
  <si>
    <t>XU06</t>
  </si>
  <si>
    <t>XU30</t>
  </si>
  <si>
    <t>XU54</t>
  </si>
  <si>
    <t>XU88</t>
  </si>
  <si>
    <t>XU89</t>
  </si>
  <si>
    <t>XU96</t>
  </si>
  <si>
    <t>XU92</t>
  </si>
  <si>
    <t>XU37</t>
  </si>
  <si>
    <t>XU36</t>
  </si>
  <si>
    <t>XU33</t>
  </si>
  <si>
    <t>XO68</t>
  </si>
  <si>
    <t>XO83</t>
  </si>
  <si>
    <t>XU20</t>
  </si>
  <si>
    <t>XU101</t>
  </si>
  <si>
    <t>XU43</t>
  </si>
  <si>
    <t>XU42</t>
  </si>
  <si>
    <t>Bridge No.</t>
  </si>
  <si>
    <t>City and Railroad (p.84)</t>
  </si>
  <si>
    <t>Railroad (p.1464)</t>
  </si>
  <si>
    <t>Railroad (p.746)</t>
  </si>
  <si>
    <t>Railroad (p.1181)</t>
  </si>
  <si>
    <t>Railroad (p.612)</t>
  </si>
  <si>
    <t>Railroad (p.1147)</t>
  </si>
  <si>
    <t>City (p.1624)</t>
  </si>
  <si>
    <t>City? (p.1983)</t>
  </si>
  <si>
    <t>N/A (City?)</t>
  </si>
  <si>
    <t>Maintenance (link to agreement)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</si>
</sst>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2" fillId="2" borderId="1" xfId="0" applyFont="1" applyFill="1" applyBorder="1"/>
    <xf numFmtId="0" fontId="1" fillId="3" borderId="1" xfId="0" applyFont="1" applyFill="1" applyBorder="1"/>
    <xf numFmtId="0" fontId="3" fillId="4" borderId="0" xfId="0" applyFont="1" applyFill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7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pwmaps.detroitmi.gov/dpw_maps/Maps%20and%20Records%20Bureau/Bridges/XU-42%20Lonyo/1961%20Grade%20Separation%20-%20XU42,%20XU43.pdf" TargetMode="External"/><Relationship Id="rId18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6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21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34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7" Type="http://schemas.openxmlformats.org/officeDocument/2006/relationships/hyperlink" Target="https://dpwmaps.detroitmi.gov/dpw_maps/Maps%20and%20Records%20Bureau/Bridges/XU-34%20Waterman/1916%20Grade%20Separation%20-%20XU32,%20XU33,%20XU34,%20XU35,%20XU36,%20XU37,%20XU38,%20XU39,%20XU40.pdf" TargetMode="External"/><Relationship Id="rId12" Type="http://schemas.openxmlformats.org/officeDocument/2006/relationships/hyperlink" Target="https://dpwmaps.detroitmi.gov/dpw_maps/Maps%20and%20Records%20Bureau/Bridges/XU-42%20Lonyo/1961%20Grade%20Separation%20-%20XU42,%20XU43.pdf" TargetMode="External"/><Relationship Id="rId17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5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33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pwmaps.detroitmi.gov/dpw_maps/Maps%20and%20Records%20Bureau/Bridges/XU-34%20Waterman/1916%20Grade%20Separation%20-%20XU32,%20XU33,%20XU34,%20XU35,%20XU36,%20XU37,%20XU38,%20XU39,%20XU40.pdf" TargetMode="External"/><Relationship Id="rId16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0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9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1" Type="http://schemas.openxmlformats.org/officeDocument/2006/relationships/hyperlink" Target="https://dpwmaps.detroitmi.gov/dpw_maps/Maps%20and%20Records%20Bureau/Bridges/XO-68%20E.%20Jefferson%20-%20Dequindre%20Cut/1923%20Grade%20Separation%20-%20XO68,%20XO70,%20XO71,%20XO72,%20XO73,%20XO78,%20XO82.pdf" TargetMode="External"/><Relationship Id="rId6" Type="http://schemas.openxmlformats.org/officeDocument/2006/relationships/hyperlink" Target="https://dpwmaps.detroitmi.gov/dpw_maps/Maps%20and%20Records%20Bureau/Bridges/XU-42%20Lonyo/1961%20Grade%20Separation%20-%20XU42,%20XU43.pdf" TargetMode="External"/><Relationship Id="rId11" Type="http://schemas.openxmlformats.org/officeDocument/2006/relationships/hyperlink" Target="https://dpwmaps.detroitmi.gov/dpw_maps/Maps%20and%20Records%20Bureau/Bridges/XU-42%20Lonyo/1961%20Grade%20Separation%20-%20XU42,%20XU43.pdf" TargetMode="External"/><Relationship Id="rId24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32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37" Type="http://schemas.openxmlformats.org/officeDocument/2006/relationships/hyperlink" Target="https://dpwmaps.detroitmi.gov/dpw_maps/Maps%20and%20Records%20Bureau/Bridges/XU-22%20Twenty-Fourth/1925%20Grade%20Separation%20-%20update%20to%201903.pdf" TargetMode="External"/><Relationship Id="rId5" Type="http://schemas.openxmlformats.org/officeDocument/2006/relationships/hyperlink" Target="https://dpwmaps.detroitmi.gov/dpw_maps/Maps%20and%20Records%20Bureau/Bridges/XU-42%20Lonyo/1961%20Grade%20Separation%20-%20XU42,%20XU43.pdf" TargetMode="External"/><Relationship Id="rId15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3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8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36" Type="http://schemas.openxmlformats.org/officeDocument/2006/relationships/hyperlink" Target="https://dpwmaps.detroitmi.gov/dpw_maps/Maps%20and%20Records%20Bureau/Bridges/XU-22%20Twenty-Fourth/1925%20Grade%20Separation%20-%20update%20to%201903.pdf" TargetMode="External"/><Relationship Id="rId10" Type="http://schemas.openxmlformats.org/officeDocument/2006/relationships/hyperlink" Target="https://dpwmaps.detroitmi.gov/dpw_maps/Maps%20and%20Records%20Bureau/Bridges/XU-44%20Livernois%20-%20S%20of%20Southern/1906%20Grade%20Separation%20-%20XU44,%20XU45,%20XU46,%20XU50,%20XU51,%20XU52,%20XU53,%20XU54.pdf" TargetMode="External"/><Relationship Id="rId19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31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4" Type="http://schemas.openxmlformats.org/officeDocument/2006/relationships/hyperlink" Target="https://dpwmaps.detroitmi.gov/dpw_maps/Maps%20and%20Records%20Bureau/Bridges/XU-34%20Waterman/1916%20Grade%20Separation%20-%20XU32,%20XU33,%20XU34,%20XU35,%20XU36,%20XU37,%20XU38,%20XU39,%20XU40.pdf" TargetMode="External"/><Relationship Id="rId9" Type="http://schemas.openxmlformats.org/officeDocument/2006/relationships/hyperlink" Target="https://dpwmaps.detroitmi.gov/dpw_maps/Maps%20and%20Records%20Bureau/Bridges/XO-68%20E.%20Jefferson%20-%20Dequindre%20Cut/1923%20Grade%20Separation%20-%20XO68,%20XO70,%20XO71,%20XO72,%20XO73,%20XO78,%20XO82.pdf" TargetMode="External"/><Relationship Id="rId14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2" Type="http://schemas.openxmlformats.org/officeDocument/2006/relationships/hyperlink" Target="https://dpwmaps.detroitmi.gov/dpw_maps/Maps%20and%20Records%20Bureau/Bridges/XU-1%20Woodward/1903%20Grade%20Separation%20-%20XU01,%20XU08,%20XU13,%20XU16,%20XU17,%20XU22,%20XU26,%20XU29,%20XU30,%20XU105.pdf" TargetMode="External"/><Relationship Id="rId27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30" Type="http://schemas.openxmlformats.org/officeDocument/2006/relationships/hyperlink" Target="https://dpwmaps.detroitmi.gov/dpw_maps/Maps%20and%20Records%20Bureau/Bridges/XU-95%20Hastings%20-%20N%20of%20Piquette/1909%20Grade%20Separation%20-%20XU88,%20XU89,%20XU90,%20XU92,%20XU93,%20XU95,%20XU96,%20XO87%20(update%202).pdf" TargetMode="External"/><Relationship Id="rId35" Type="http://schemas.openxmlformats.org/officeDocument/2006/relationships/hyperlink" Target="https://dpwmaps.detroitmi.gov/dpw_maps/Maps%20and%20Records%20Bureau/Bridges/XU-101%20John%20R%20-N%20of%207%20Mile/1937%20Grade%20Separation%20-%20XU101,%20XU102.pdf" TargetMode="External"/><Relationship Id="rId8" Type="http://schemas.openxmlformats.org/officeDocument/2006/relationships/hyperlink" Target="https://dpwmaps.detroitmi.gov/dpw_maps/Maps%20and%20Records%20Bureau/Bridges/XU-34%20Waterman/1916%20Grade%20Separation%20-%20XU32,%20XU33,%20XU34,%20XU35,%20XU36,%20XU37,%20XU38,%20XU39,%20XU40.pdf" TargetMode="External"/><Relationship Id="rId3" Type="http://schemas.openxmlformats.org/officeDocument/2006/relationships/hyperlink" Target="https://dpwmaps.detroitmi.gov/dpw_maps/Maps%20and%20Records%20Bureau/Bridges/XU-34%20Waterman/1916%20Grade%20Separation%20-%20XU32,%20XU33,%20XU34,%20XU35,%20XU36,%20XU37,%20XU38,%20XU39,%20XU4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24"/>
  <sheetViews>
    <sheetView tabSelected="1" topLeftCell="A17" workbookViewId="0">
      <pane xSplit="1" topLeftCell="B1" activePane="topRight" state="frozen"/>
      <selection pane="topRight" activeCell="A28" sqref="A28"/>
    </sheetView>
  </sheetViews>
  <sheetFormatPr defaultColWidth="36.140625" defaultRowHeight="15" x14ac:dyDescent="0.25"/>
  <cols>
    <col min="1" max="1" width="36.140625" style="2"/>
    <col min="3" max="3" width="36.140625" style="1"/>
  </cols>
  <sheetData>
    <row r="4" spans="1:39" x14ac:dyDescent="0.25">
      <c r="E4" s="1"/>
      <c r="G4" s="1"/>
      <c r="I4" s="1"/>
      <c r="L4" s="1"/>
      <c r="N4" s="1"/>
      <c r="P4" s="1"/>
      <c r="R4" s="1"/>
      <c r="T4" s="1"/>
      <c r="V4" s="1"/>
      <c r="X4" s="1"/>
      <c r="Z4" s="1"/>
      <c r="AB4" s="1"/>
      <c r="AD4" s="1"/>
      <c r="AF4" s="1"/>
      <c r="AH4" s="1"/>
      <c r="AK4" s="1"/>
    </row>
    <row r="5" spans="1:39" x14ac:dyDescent="0.25">
      <c r="A5" s="15"/>
      <c r="B5" s="9" t="s">
        <v>36</v>
      </c>
      <c r="C5" s="10" t="s">
        <v>67</v>
      </c>
      <c r="D5" s="9" t="s">
        <v>64</v>
      </c>
      <c r="E5" s="10" t="s">
        <v>70</v>
      </c>
      <c r="F5" s="9" t="s">
        <v>76</v>
      </c>
      <c r="G5" s="10" t="s">
        <v>72</v>
      </c>
      <c r="H5" s="9" t="s">
        <v>47</v>
      </c>
      <c r="I5" s="10" t="s">
        <v>77</v>
      </c>
      <c r="J5" s="9" t="s">
        <v>65</v>
      </c>
      <c r="K5" s="10" t="s">
        <v>53</v>
      </c>
      <c r="L5" s="9" t="s">
        <v>85</v>
      </c>
      <c r="M5" s="10" t="s">
        <v>99</v>
      </c>
      <c r="N5" s="9" t="s">
        <v>49</v>
      </c>
      <c r="O5" s="10" t="s">
        <v>87</v>
      </c>
      <c r="P5" s="9" t="s">
        <v>57</v>
      </c>
      <c r="Q5" s="10" t="s">
        <v>81</v>
      </c>
      <c r="R5" s="9" t="s">
        <v>82</v>
      </c>
      <c r="S5" s="10" t="s">
        <v>55</v>
      </c>
      <c r="T5" s="9" t="s">
        <v>83</v>
      </c>
      <c r="U5" s="10" t="s">
        <v>52</v>
      </c>
      <c r="V5" s="9" t="s">
        <v>84</v>
      </c>
      <c r="W5" s="10" t="s">
        <v>39</v>
      </c>
      <c r="X5" s="9" t="s">
        <v>93</v>
      </c>
      <c r="Y5" s="10" t="s">
        <v>94</v>
      </c>
      <c r="Z5" s="9" t="s">
        <v>95</v>
      </c>
      <c r="AA5" s="10" t="s">
        <v>43</v>
      </c>
      <c r="AB5" s="9" t="s">
        <v>88</v>
      </c>
      <c r="AC5" s="10" t="s">
        <v>98</v>
      </c>
      <c r="AD5" s="9" t="s">
        <v>45</v>
      </c>
      <c r="AE5" s="10" t="s">
        <v>80</v>
      </c>
      <c r="AF5" s="9" t="s">
        <v>41</v>
      </c>
      <c r="AG5" s="10" t="s">
        <v>90</v>
      </c>
      <c r="AH5" s="9" t="s">
        <v>61</v>
      </c>
      <c r="AI5" s="10" t="s">
        <v>6</v>
      </c>
      <c r="AJ5" s="9" t="s">
        <v>38</v>
      </c>
      <c r="AK5" s="10" t="s">
        <v>0</v>
      </c>
      <c r="AL5" s="9" t="s">
        <v>59</v>
      </c>
      <c r="AM5" s="10" t="s">
        <v>74</v>
      </c>
    </row>
    <row r="6" spans="1:39" x14ac:dyDescent="0.25">
      <c r="A6" s="15"/>
      <c r="B6" s="6" t="s">
        <v>37</v>
      </c>
      <c r="C6" s="11" t="s">
        <v>68</v>
      </c>
      <c r="D6" s="7" t="s">
        <v>63</v>
      </c>
      <c r="E6" s="11" t="s">
        <v>69</v>
      </c>
      <c r="F6" s="7" t="s">
        <v>71</v>
      </c>
      <c r="G6" s="11" t="s">
        <v>73</v>
      </c>
      <c r="H6" s="7" t="s">
        <v>48</v>
      </c>
      <c r="I6" s="11" t="s">
        <v>78</v>
      </c>
      <c r="J6" s="7" t="s">
        <v>66</v>
      </c>
      <c r="K6" s="11" t="s">
        <v>51</v>
      </c>
      <c r="L6" s="8" t="s">
        <v>100</v>
      </c>
      <c r="M6" s="11" t="s">
        <v>51</v>
      </c>
      <c r="N6" s="7" t="s">
        <v>50</v>
      </c>
      <c r="O6" s="11" t="s">
        <v>50</v>
      </c>
      <c r="P6" s="7" t="s">
        <v>58</v>
      </c>
      <c r="Q6" s="11" t="s">
        <v>58</v>
      </c>
      <c r="R6" s="7" t="s">
        <v>58</v>
      </c>
      <c r="S6" s="11" t="s">
        <v>56</v>
      </c>
      <c r="T6" s="7" t="s">
        <v>58</v>
      </c>
      <c r="U6" s="11" t="s">
        <v>54</v>
      </c>
      <c r="V6" s="7" t="s">
        <v>54</v>
      </c>
      <c r="W6" s="14" t="s">
        <v>40</v>
      </c>
      <c r="X6" s="7" t="s">
        <v>92</v>
      </c>
      <c r="Y6" s="11" t="s">
        <v>92</v>
      </c>
      <c r="Z6" s="7" t="s">
        <v>96</v>
      </c>
      <c r="AA6" s="12" t="s">
        <v>44</v>
      </c>
      <c r="AB6" s="7" t="s">
        <v>89</v>
      </c>
      <c r="AC6" s="11" t="s">
        <v>89</v>
      </c>
      <c r="AD6" s="7" t="s">
        <v>46</v>
      </c>
      <c r="AE6" s="11" t="s">
        <v>79</v>
      </c>
      <c r="AF6" s="7" t="s">
        <v>42</v>
      </c>
      <c r="AG6" s="11" t="s">
        <v>91</v>
      </c>
      <c r="AH6" s="7" t="s">
        <v>62</v>
      </c>
      <c r="AI6" s="13" t="s">
        <v>34</v>
      </c>
      <c r="AJ6" s="7" t="s">
        <v>97</v>
      </c>
      <c r="AK6" s="12" t="s">
        <v>35</v>
      </c>
      <c r="AL6" s="7" t="s">
        <v>60</v>
      </c>
      <c r="AM6" s="11" t="s">
        <v>75</v>
      </c>
    </row>
    <row r="7" spans="1:39" x14ac:dyDescent="0.25">
      <c r="A7" s="15" t="s">
        <v>7</v>
      </c>
      <c r="B7" s="8" t="s">
        <v>287</v>
      </c>
      <c r="C7" s="12" t="s">
        <v>100</v>
      </c>
      <c r="D7" s="8" t="s">
        <v>100</v>
      </c>
      <c r="E7" s="12" t="s">
        <v>119</v>
      </c>
      <c r="F7" s="8" t="s">
        <v>100</v>
      </c>
      <c r="G7" s="12" t="s">
        <v>100</v>
      </c>
      <c r="H7" s="8" t="s">
        <v>119</v>
      </c>
      <c r="I7" s="12" t="s">
        <v>100</v>
      </c>
      <c r="J7" s="8" t="s">
        <v>100</v>
      </c>
      <c r="K7" s="12" t="s">
        <v>100</v>
      </c>
      <c r="L7" s="7" t="s">
        <v>86</v>
      </c>
      <c r="M7" s="12" t="s">
        <v>100</v>
      </c>
      <c r="N7" s="8" t="s">
        <v>100</v>
      </c>
      <c r="O7" s="12" t="s">
        <v>144</v>
      </c>
      <c r="P7" s="8" t="s">
        <v>100</v>
      </c>
      <c r="Q7" s="12" t="s">
        <v>100</v>
      </c>
      <c r="R7" s="8" t="s">
        <v>144</v>
      </c>
      <c r="S7" s="12" t="s">
        <v>100</v>
      </c>
      <c r="T7" s="8" t="s">
        <v>144</v>
      </c>
      <c r="U7" s="12" t="s">
        <v>100</v>
      </c>
      <c r="V7" s="8" t="s">
        <v>144</v>
      </c>
      <c r="W7" s="12" t="s">
        <v>100</v>
      </c>
      <c r="X7" s="8" t="s">
        <v>100</v>
      </c>
      <c r="Y7" s="12" t="s">
        <v>144</v>
      </c>
      <c r="Z7" s="8" t="s">
        <v>144</v>
      </c>
      <c r="AA7" s="12" t="s">
        <v>100</v>
      </c>
      <c r="AB7" s="8" t="s">
        <v>100</v>
      </c>
      <c r="AC7" s="12" t="s">
        <v>168</v>
      </c>
      <c r="AD7" s="8" t="s">
        <v>100</v>
      </c>
      <c r="AE7" s="12" t="s">
        <v>144</v>
      </c>
      <c r="AF7" s="8" t="s">
        <v>144</v>
      </c>
      <c r="AG7" s="12" t="s">
        <v>100</v>
      </c>
      <c r="AH7" s="8"/>
      <c r="AI7" s="13" t="s">
        <v>32</v>
      </c>
      <c r="AJ7" s="8" t="s">
        <v>111</v>
      </c>
      <c r="AK7" s="12" t="s">
        <v>8</v>
      </c>
      <c r="AL7" s="8" t="s">
        <v>100</v>
      </c>
      <c r="AM7" s="12" t="s">
        <v>119</v>
      </c>
    </row>
    <row r="8" spans="1:39" x14ac:dyDescent="0.25">
      <c r="A8" s="15" t="s">
        <v>1</v>
      </c>
      <c r="B8" s="6">
        <v>42.335799999999999</v>
      </c>
      <c r="C8" s="13">
        <v>42.304099999999998</v>
      </c>
      <c r="D8" s="6">
        <v>42.3063</v>
      </c>
      <c r="E8" s="13">
        <v>42.305900000000001</v>
      </c>
      <c r="F8" s="6">
        <v>42.320999999999998</v>
      </c>
      <c r="G8" s="13">
        <v>42.321399999999997</v>
      </c>
      <c r="H8" s="6">
        <v>42.315600000000003</v>
      </c>
      <c r="I8" s="13">
        <v>42.315600000000003</v>
      </c>
      <c r="J8" s="6">
        <v>42.327800000000003</v>
      </c>
      <c r="K8" s="13">
        <v>42.320500000000003</v>
      </c>
      <c r="L8" s="6">
        <v>42.320300000000003</v>
      </c>
      <c r="M8" s="13">
        <v>42.32</v>
      </c>
      <c r="N8" s="6">
        <v>42.352200000000003</v>
      </c>
      <c r="O8" s="13">
        <v>42.351900000000001</v>
      </c>
      <c r="P8" s="6">
        <v>42.365499999999997</v>
      </c>
      <c r="Q8" s="13">
        <v>42.365699999999997</v>
      </c>
      <c r="R8" s="6">
        <v>42.365600000000001</v>
      </c>
      <c r="S8" s="13">
        <v>42.366700000000002</v>
      </c>
      <c r="T8" s="6">
        <v>42.366399999999999</v>
      </c>
      <c r="U8" s="13">
        <v>42.367400000000004</v>
      </c>
      <c r="V8" s="6">
        <v>42.367199999999997</v>
      </c>
      <c r="W8" s="13">
        <v>42.668799999999997</v>
      </c>
      <c r="X8" s="6">
        <v>42.368600000000001</v>
      </c>
      <c r="Y8" s="13">
        <v>42.368699999999997</v>
      </c>
      <c r="Z8" s="6">
        <v>42.433999999999997</v>
      </c>
      <c r="AA8" s="13">
        <v>42.369599999999998</v>
      </c>
      <c r="AB8" s="6">
        <v>42.369399999999999</v>
      </c>
      <c r="AC8" s="13">
        <v>42.369799999999998</v>
      </c>
      <c r="AD8" s="6">
        <v>42.371899999999997</v>
      </c>
      <c r="AE8" s="13">
        <v>42.371600000000001</v>
      </c>
      <c r="AF8" s="6">
        <v>42.341500000000003</v>
      </c>
      <c r="AG8" s="13">
        <v>42.341700000000003</v>
      </c>
      <c r="AH8" s="6">
        <v>42.372799999999998</v>
      </c>
      <c r="AI8" s="13">
        <v>42.372999999999998</v>
      </c>
      <c r="AJ8" s="6">
        <v>42.371699999999997</v>
      </c>
      <c r="AK8" s="13">
        <v>42.348100000000002</v>
      </c>
      <c r="AL8" s="6">
        <v>42.3626</v>
      </c>
      <c r="AM8" s="13">
        <v>42.3249</v>
      </c>
    </row>
    <row r="9" spans="1:39" x14ac:dyDescent="0.25">
      <c r="A9" s="15" t="s">
        <v>2</v>
      </c>
      <c r="B9" s="6">
        <v>-83.028199999999998</v>
      </c>
      <c r="C9" s="13">
        <v>-83.121600000000001</v>
      </c>
      <c r="D9" s="6">
        <v>-83.120099999999994</v>
      </c>
      <c r="E9" s="13">
        <v>-83.119900000000001</v>
      </c>
      <c r="F9" s="6">
        <v>-83.130300000000005</v>
      </c>
      <c r="G9" s="13">
        <v>-83.130600000000001</v>
      </c>
      <c r="H9" s="6">
        <v>-83.113200000000006</v>
      </c>
      <c r="I9" s="13">
        <v>-83.113699999999994</v>
      </c>
      <c r="J9" s="6">
        <v>-83.079300000000003</v>
      </c>
      <c r="K9" s="13">
        <v>-83.137200000000007</v>
      </c>
      <c r="L9" s="6">
        <v>-83.137100000000004</v>
      </c>
      <c r="M9" s="13">
        <v>-83.136899999999997</v>
      </c>
      <c r="N9" s="6">
        <v>-83.088399999999993</v>
      </c>
      <c r="O9" s="13">
        <v>-830882</v>
      </c>
      <c r="P9" s="6">
        <v>-83.077299999999994</v>
      </c>
      <c r="Q9" s="13">
        <v>-83.077399999999997</v>
      </c>
      <c r="R9" s="6">
        <v>-83.077399999999997</v>
      </c>
      <c r="S9" s="13">
        <v>-83.075299999999999</v>
      </c>
      <c r="T9" s="6">
        <v>-83.075100000000006</v>
      </c>
      <c r="U9" s="13">
        <v>-83.073300000000003</v>
      </c>
      <c r="V9" s="6">
        <v>-83.073099999999997</v>
      </c>
      <c r="W9" s="13">
        <v>-83.069599999999994</v>
      </c>
      <c r="X9" s="6">
        <v>-83.069400000000002</v>
      </c>
      <c r="Y9" s="13">
        <v>-83.069500000000005</v>
      </c>
      <c r="Z9" s="6">
        <v>-83.102400000000003</v>
      </c>
      <c r="AA9" s="13">
        <v>-83.067099999999996</v>
      </c>
      <c r="AB9" s="6">
        <v>-83.066999999999993</v>
      </c>
      <c r="AC9" s="13">
        <v>-83.0672</v>
      </c>
      <c r="AD9" s="6">
        <v>-83.057400000000001</v>
      </c>
      <c r="AE9" s="13">
        <v>-83.057199999999995</v>
      </c>
      <c r="AF9" s="6">
        <v>-83.095699999999994</v>
      </c>
      <c r="AG9" s="13">
        <v>-83.095299999999995</v>
      </c>
      <c r="AH9" s="6">
        <v>-83.062600000000003</v>
      </c>
      <c r="AI9" s="13">
        <v>-83.061999999999998</v>
      </c>
      <c r="AJ9" s="6">
        <v>-83.255499999999998</v>
      </c>
      <c r="AK9" s="13">
        <v>-83.0364</v>
      </c>
      <c r="AL9" s="6">
        <v>-83.080500000000001</v>
      </c>
      <c r="AM9" s="13">
        <v>-83.106899999999996</v>
      </c>
    </row>
    <row r="10" spans="1:39" x14ac:dyDescent="0.25">
      <c r="A10" s="15" t="s">
        <v>3</v>
      </c>
      <c r="B10" s="8" t="s">
        <v>288</v>
      </c>
      <c r="C10" s="12" t="s">
        <v>281</v>
      </c>
      <c r="D10" s="8" t="s">
        <v>276</v>
      </c>
      <c r="E10" s="12" t="s">
        <v>271</v>
      </c>
      <c r="F10" s="8" t="s">
        <v>268</v>
      </c>
      <c r="G10" s="12" t="s">
        <v>261</v>
      </c>
      <c r="H10" s="8" t="s">
        <v>259</v>
      </c>
      <c r="I10" s="12" t="s">
        <v>258</v>
      </c>
      <c r="J10" s="8" t="s">
        <v>247</v>
      </c>
      <c r="K10" s="12" t="s">
        <v>244</v>
      </c>
      <c r="L10" s="8" t="s">
        <v>240</v>
      </c>
      <c r="M10" s="12" t="s">
        <v>233</v>
      </c>
      <c r="N10" s="8" t="s">
        <v>228</v>
      </c>
      <c r="O10" s="12" t="s">
        <v>223</v>
      </c>
      <c r="P10" s="8" t="s">
        <v>220</v>
      </c>
      <c r="Q10" s="12" t="s">
        <v>215</v>
      </c>
      <c r="R10" s="8" t="s">
        <v>210</v>
      </c>
      <c r="S10" s="12" t="s">
        <v>202</v>
      </c>
      <c r="T10" s="8" t="s">
        <v>202</v>
      </c>
      <c r="U10" s="12" t="s">
        <v>192</v>
      </c>
      <c r="V10" s="8" t="s">
        <v>194</v>
      </c>
      <c r="W10" s="12" t="s">
        <v>189</v>
      </c>
      <c r="X10" s="8" t="s">
        <v>189</v>
      </c>
      <c r="Y10" s="12" t="s">
        <v>185</v>
      </c>
      <c r="Z10" s="8" t="s">
        <v>176</v>
      </c>
      <c r="AA10" s="12" t="s">
        <v>173</v>
      </c>
      <c r="AB10" s="8" t="s">
        <v>169</v>
      </c>
      <c r="AC10" s="12" t="s">
        <v>160</v>
      </c>
      <c r="AD10" s="8" t="s">
        <v>156</v>
      </c>
      <c r="AE10" s="12" t="s">
        <v>150</v>
      </c>
      <c r="AF10" s="8" t="s">
        <v>145</v>
      </c>
      <c r="AG10" s="12" t="s">
        <v>138</v>
      </c>
      <c r="AH10" s="8" t="s">
        <v>135</v>
      </c>
      <c r="AI10" s="12" t="s">
        <v>128</v>
      </c>
      <c r="AJ10" s="8" t="s">
        <v>112</v>
      </c>
      <c r="AK10" s="12" t="s">
        <v>4</v>
      </c>
      <c r="AL10" s="8" t="s">
        <v>101</v>
      </c>
      <c r="AM10" s="12" t="s">
        <v>120</v>
      </c>
    </row>
    <row r="11" spans="1:39" x14ac:dyDescent="0.25">
      <c r="A11" s="15" t="s">
        <v>5</v>
      </c>
      <c r="B11" s="8" t="s">
        <v>289</v>
      </c>
      <c r="C11" s="12" t="s">
        <v>234</v>
      </c>
      <c r="D11" s="8" t="s">
        <v>102</v>
      </c>
      <c r="E11" s="12" t="s">
        <v>102</v>
      </c>
      <c r="F11" s="8" t="s">
        <v>234</v>
      </c>
      <c r="G11" s="12" t="s">
        <v>234</v>
      </c>
      <c r="H11" s="8" t="s">
        <v>186</v>
      </c>
      <c r="I11" s="12" t="s">
        <v>186</v>
      </c>
      <c r="J11" s="8" t="s">
        <v>234</v>
      </c>
      <c r="K11" s="12" t="s">
        <v>250</v>
      </c>
      <c r="L11" s="8" t="s">
        <v>234</v>
      </c>
      <c r="M11" s="12" t="s">
        <v>234</v>
      </c>
      <c r="N11" s="8" t="s">
        <v>229</v>
      </c>
      <c r="O11" s="12" t="s">
        <v>121</v>
      </c>
      <c r="P11" s="8" t="s">
        <v>186</v>
      </c>
      <c r="Q11" s="12" t="s">
        <v>212</v>
      </c>
      <c r="R11" s="8" t="s">
        <v>212</v>
      </c>
      <c r="S11" s="12" t="s">
        <v>186</v>
      </c>
      <c r="T11" s="8" t="s">
        <v>186</v>
      </c>
      <c r="U11" s="12" t="s">
        <v>211</v>
      </c>
      <c r="V11" s="8" t="s">
        <v>186</v>
      </c>
      <c r="W11" s="12" t="s">
        <v>193</v>
      </c>
      <c r="X11" s="8" t="s">
        <v>102</v>
      </c>
      <c r="Y11" s="12" t="s">
        <v>186</v>
      </c>
      <c r="Z11" s="8" t="s">
        <v>177</v>
      </c>
      <c r="AA11" s="12" t="s">
        <v>121</v>
      </c>
      <c r="AB11" s="8" t="s">
        <v>157</v>
      </c>
      <c r="AC11" s="12" t="s">
        <v>157</v>
      </c>
      <c r="AD11" s="8" t="s">
        <v>157</v>
      </c>
      <c r="AE11" s="12" t="s">
        <v>121</v>
      </c>
      <c r="AF11" s="8" t="s">
        <v>146</v>
      </c>
      <c r="AG11" s="12" t="s">
        <v>121</v>
      </c>
      <c r="AH11" s="8" t="s">
        <v>121</v>
      </c>
      <c r="AI11" s="13" t="s">
        <v>129</v>
      </c>
      <c r="AJ11" s="8" t="s">
        <v>102</v>
      </c>
      <c r="AK11" s="12" t="s">
        <v>9</v>
      </c>
      <c r="AL11" s="8" t="s">
        <v>102</v>
      </c>
      <c r="AM11" s="12" t="s">
        <v>121</v>
      </c>
    </row>
    <row r="12" spans="1:39" x14ac:dyDescent="0.25">
      <c r="A12" s="15" t="s">
        <v>10</v>
      </c>
      <c r="B12" s="8" t="s">
        <v>282</v>
      </c>
      <c r="C12" s="12" t="s">
        <v>282</v>
      </c>
      <c r="D12" s="8" t="s">
        <v>262</v>
      </c>
      <c r="E12" s="12" t="s">
        <v>262</v>
      </c>
      <c r="F12" s="8" t="s">
        <v>262</v>
      </c>
      <c r="G12" s="12" t="s">
        <v>262</v>
      </c>
      <c r="H12" s="8" t="s">
        <v>248</v>
      </c>
      <c r="I12" s="12" t="s">
        <v>248</v>
      </c>
      <c r="J12" s="8" t="s">
        <v>248</v>
      </c>
      <c r="K12" s="12" t="s">
        <v>235</v>
      </c>
      <c r="L12" s="8" t="s">
        <v>235</v>
      </c>
      <c r="M12" s="12" t="s">
        <v>235</v>
      </c>
      <c r="N12" s="8" t="s">
        <v>230</v>
      </c>
      <c r="O12" s="12" t="s">
        <v>230</v>
      </c>
      <c r="P12" s="8" t="s">
        <v>206</v>
      </c>
      <c r="Q12" s="12" t="s">
        <v>206</v>
      </c>
      <c r="R12" s="8" t="s">
        <v>206</v>
      </c>
      <c r="S12" s="12" t="s">
        <v>206</v>
      </c>
      <c r="T12" s="8" t="s">
        <v>203</v>
      </c>
      <c r="U12" s="12" t="s">
        <v>195</v>
      </c>
      <c r="V12" s="8" t="s">
        <v>195</v>
      </c>
      <c r="W12" s="12" t="s">
        <v>178</v>
      </c>
      <c r="X12" s="8" t="s">
        <v>178</v>
      </c>
      <c r="Y12" s="12" t="s">
        <v>178</v>
      </c>
      <c r="Z12" s="8" t="s">
        <v>178</v>
      </c>
      <c r="AA12" s="12" t="s">
        <v>170</v>
      </c>
      <c r="AB12" s="8" t="s">
        <v>170</v>
      </c>
      <c r="AC12" s="12" t="s">
        <v>170</v>
      </c>
      <c r="AD12" s="8" t="s">
        <v>151</v>
      </c>
      <c r="AE12" s="12" t="s">
        <v>151</v>
      </c>
      <c r="AF12" s="8" t="s">
        <v>139</v>
      </c>
      <c r="AG12" s="12" t="s">
        <v>139</v>
      </c>
      <c r="AH12" s="6" t="s">
        <v>130</v>
      </c>
      <c r="AI12" s="13" t="s">
        <v>130</v>
      </c>
      <c r="AJ12" s="8" t="s">
        <v>113</v>
      </c>
      <c r="AK12" s="12" t="s">
        <v>11</v>
      </c>
      <c r="AL12" s="8" t="s">
        <v>103</v>
      </c>
      <c r="AM12" s="12" t="s">
        <v>122</v>
      </c>
    </row>
    <row r="13" spans="1:39" x14ac:dyDescent="0.25">
      <c r="A13" s="15" t="s">
        <v>104</v>
      </c>
      <c r="B13" s="8" t="s">
        <v>290</v>
      </c>
      <c r="C13" s="12" t="s">
        <v>283</v>
      </c>
      <c r="D13" s="8" t="s">
        <v>277</v>
      </c>
      <c r="E13" s="12" t="s">
        <v>272</v>
      </c>
      <c r="F13" s="8" t="s">
        <v>270</v>
      </c>
      <c r="G13" s="12" t="s">
        <v>263</v>
      </c>
      <c r="H13" s="8" t="s">
        <v>260</v>
      </c>
      <c r="I13" s="12" t="s">
        <v>257</v>
      </c>
      <c r="J13" s="8" t="s">
        <v>251</v>
      </c>
      <c r="K13" s="12" t="s">
        <v>245</v>
      </c>
      <c r="L13" s="8" t="s">
        <v>241</v>
      </c>
      <c r="M13" s="12" t="s">
        <v>236</v>
      </c>
      <c r="N13" s="8" t="s">
        <v>231</v>
      </c>
      <c r="O13" s="12" t="s">
        <v>224</v>
      </c>
      <c r="P13" s="8" t="s">
        <v>221</v>
      </c>
      <c r="Q13" s="12" t="s">
        <v>216</v>
      </c>
      <c r="R13" s="8" t="s">
        <v>213</v>
      </c>
      <c r="S13" s="12" t="s">
        <v>207</v>
      </c>
      <c r="T13" s="8" t="s">
        <v>204</v>
      </c>
      <c r="U13" s="12" t="s">
        <v>200</v>
      </c>
      <c r="V13" s="8" t="s">
        <v>196</v>
      </c>
      <c r="W13" s="12" t="s">
        <v>190</v>
      </c>
      <c r="X13" s="8" t="s">
        <v>190</v>
      </c>
      <c r="Y13" s="12" t="s">
        <v>187</v>
      </c>
      <c r="Z13" s="8" t="s">
        <v>179</v>
      </c>
      <c r="AA13" s="12" t="s">
        <v>174</v>
      </c>
      <c r="AB13" s="8" t="s">
        <v>171</v>
      </c>
      <c r="AC13" s="12" t="s">
        <v>161</v>
      </c>
      <c r="AD13" s="8" t="s">
        <v>158</v>
      </c>
      <c r="AE13" s="12" t="s">
        <v>152</v>
      </c>
      <c r="AF13" s="8" t="s">
        <v>147</v>
      </c>
      <c r="AG13" s="12" t="s">
        <v>148</v>
      </c>
      <c r="AH13" s="6" t="s">
        <v>136</v>
      </c>
      <c r="AI13" s="13" t="s">
        <v>131</v>
      </c>
      <c r="AJ13" s="8" t="s">
        <v>114</v>
      </c>
      <c r="AK13" s="12" t="s">
        <v>13</v>
      </c>
      <c r="AL13" s="8" t="s">
        <v>105</v>
      </c>
      <c r="AM13" s="12" t="s">
        <v>123</v>
      </c>
    </row>
    <row r="14" spans="1:39" x14ac:dyDescent="0.25">
      <c r="A14" s="15" t="s">
        <v>14</v>
      </c>
      <c r="B14" s="8" t="s">
        <v>15</v>
      </c>
      <c r="C14" s="12" t="s">
        <v>15</v>
      </c>
      <c r="D14" s="8" t="s">
        <v>15</v>
      </c>
      <c r="E14" s="12" t="s">
        <v>15</v>
      </c>
      <c r="F14" s="8" t="s">
        <v>15</v>
      </c>
      <c r="G14" s="12" t="s">
        <v>15</v>
      </c>
      <c r="H14" s="8" t="s">
        <v>15</v>
      </c>
      <c r="I14" s="12" t="s">
        <v>15</v>
      </c>
      <c r="J14" s="8" t="s">
        <v>15</v>
      </c>
      <c r="K14" s="12" t="s">
        <v>15</v>
      </c>
      <c r="L14" s="8" t="s">
        <v>15</v>
      </c>
      <c r="M14" s="12" t="s">
        <v>15</v>
      </c>
      <c r="N14" s="8" t="s">
        <v>15</v>
      </c>
      <c r="O14" s="12" t="s">
        <v>15</v>
      </c>
      <c r="P14" s="8" t="s">
        <v>15</v>
      </c>
      <c r="Q14" s="12" t="s">
        <v>15</v>
      </c>
      <c r="R14" s="8" t="s">
        <v>15</v>
      </c>
      <c r="S14" s="12" t="s">
        <v>15</v>
      </c>
      <c r="T14" s="8" t="s">
        <v>15</v>
      </c>
      <c r="U14" s="12" t="s">
        <v>15</v>
      </c>
      <c r="V14" s="8" t="s">
        <v>15</v>
      </c>
      <c r="W14" s="12" t="s">
        <v>15</v>
      </c>
      <c r="X14" s="8" t="s">
        <v>15</v>
      </c>
      <c r="Y14" s="12" t="s">
        <v>15</v>
      </c>
      <c r="Z14" s="8" t="s">
        <v>15</v>
      </c>
      <c r="AA14" s="12" t="s">
        <v>15</v>
      </c>
      <c r="AB14" s="8" t="s">
        <v>15</v>
      </c>
      <c r="AC14" s="12" t="s">
        <v>15</v>
      </c>
      <c r="AD14" s="8" t="s">
        <v>15</v>
      </c>
      <c r="AE14" s="12" t="s">
        <v>15</v>
      </c>
      <c r="AF14" s="8" t="s">
        <v>15</v>
      </c>
      <c r="AG14" s="12" t="s">
        <v>15</v>
      </c>
      <c r="AH14" s="8" t="s">
        <v>15</v>
      </c>
      <c r="AI14" s="12" t="s">
        <v>15</v>
      </c>
      <c r="AJ14" s="8" t="s">
        <v>15</v>
      </c>
      <c r="AK14" s="12" t="s">
        <v>15</v>
      </c>
      <c r="AL14" s="8" t="s">
        <v>15</v>
      </c>
      <c r="AM14" s="12" t="s">
        <v>15</v>
      </c>
    </row>
    <row r="15" spans="1:39" x14ac:dyDescent="0.25">
      <c r="A15" s="15" t="s">
        <v>16</v>
      </c>
      <c r="B15" s="6" t="s">
        <v>291</v>
      </c>
      <c r="C15" s="13" t="s">
        <v>284</v>
      </c>
      <c r="D15" s="6" t="s">
        <v>273</v>
      </c>
      <c r="E15" s="13" t="s">
        <v>273</v>
      </c>
      <c r="F15" s="6" t="s">
        <v>264</v>
      </c>
      <c r="G15" s="13" t="s">
        <v>264</v>
      </c>
      <c r="H15" s="6" t="s">
        <v>254</v>
      </c>
      <c r="I15" s="13" t="s">
        <v>254</v>
      </c>
      <c r="J15" s="6" t="s">
        <v>249</v>
      </c>
      <c r="K15" s="13" t="s">
        <v>246</v>
      </c>
      <c r="L15" s="6" t="s">
        <v>246</v>
      </c>
      <c r="M15" s="13" t="s">
        <v>237</v>
      </c>
      <c r="N15" s="6" t="s">
        <v>225</v>
      </c>
      <c r="O15" s="13" t="s">
        <v>225</v>
      </c>
      <c r="P15" s="6" t="s">
        <v>162</v>
      </c>
      <c r="Q15" s="13" t="s">
        <v>162</v>
      </c>
      <c r="R15" s="6" t="s">
        <v>162</v>
      </c>
      <c r="S15" s="13" t="s">
        <v>162</v>
      </c>
      <c r="T15" s="6" t="s">
        <v>162</v>
      </c>
      <c r="U15" s="13" t="s">
        <v>162</v>
      </c>
      <c r="V15" s="6" t="s">
        <v>162</v>
      </c>
      <c r="W15" s="13" t="s">
        <v>191</v>
      </c>
      <c r="X15" s="6" t="s">
        <v>191</v>
      </c>
      <c r="Y15" s="13" t="s">
        <v>191</v>
      </c>
      <c r="Z15" s="6" t="s">
        <v>180</v>
      </c>
      <c r="AA15" s="13" t="s">
        <v>162</v>
      </c>
      <c r="AB15" s="6" t="s">
        <v>162</v>
      </c>
      <c r="AC15" s="13" t="s">
        <v>162</v>
      </c>
      <c r="AD15" s="8" t="s">
        <v>153</v>
      </c>
      <c r="AE15" s="12" t="s">
        <v>153</v>
      </c>
      <c r="AF15" s="6" t="s">
        <v>140</v>
      </c>
      <c r="AG15" s="13" t="s">
        <v>140</v>
      </c>
      <c r="AH15" s="6" t="s">
        <v>33</v>
      </c>
      <c r="AI15" s="13" t="s">
        <v>33</v>
      </c>
      <c r="AJ15" s="8" t="s">
        <v>113</v>
      </c>
      <c r="AK15" s="12" t="s">
        <v>17</v>
      </c>
      <c r="AL15" s="8" t="s">
        <v>106</v>
      </c>
      <c r="AM15" s="12" t="s">
        <v>124</v>
      </c>
    </row>
    <row r="16" spans="1:39" x14ac:dyDescent="0.25">
      <c r="A16" s="15" t="s">
        <v>18</v>
      </c>
      <c r="B16" s="8" t="s">
        <v>285</v>
      </c>
      <c r="C16" s="12" t="s">
        <v>285</v>
      </c>
      <c r="D16" s="8" t="s">
        <v>274</v>
      </c>
      <c r="E16" s="12" t="s">
        <v>274</v>
      </c>
      <c r="F16" s="8" t="s">
        <v>238</v>
      </c>
      <c r="G16" s="12" t="s">
        <v>238</v>
      </c>
      <c r="H16" s="8" t="s">
        <v>255</v>
      </c>
      <c r="I16" s="12" t="s">
        <v>255</v>
      </c>
      <c r="J16" s="8" t="s">
        <v>197</v>
      </c>
      <c r="K16" s="12" t="s">
        <v>238</v>
      </c>
      <c r="L16" s="8" t="s">
        <v>238</v>
      </c>
      <c r="M16" s="12" t="s">
        <v>238</v>
      </c>
      <c r="N16" s="8" t="s">
        <v>226</v>
      </c>
      <c r="O16" s="12" t="s">
        <v>226</v>
      </c>
      <c r="P16" s="8" t="s">
        <v>197</v>
      </c>
      <c r="Q16" s="12" t="s">
        <v>217</v>
      </c>
      <c r="R16" s="8" t="s">
        <v>197</v>
      </c>
      <c r="S16" s="12" t="s">
        <v>197</v>
      </c>
      <c r="T16" s="8" t="s">
        <v>197</v>
      </c>
      <c r="U16" s="12" t="s">
        <v>197</v>
      </c>
      <c r="V16" s="8" t="s">
        <v>197</v>
      </c>
      <c r="W16" s="12" t="s">
        <v>163</v>
      </c>
      <c r="X16" s="8" t="s">
        <v>163</v>
      </c>
      <c r="Y16" s="12" t="s">
        <v>181</v>
      </c>
      <c r="Z16" s="8" t="s">
        <v>181</v>
      </c>
      <c r="AA16" s="12" t="s">
        <v>163</v>
      </c>
      <c r="AB16" s="8" t="s">
        <v>163</v>
      </c>
      <c r="AC16" s="12" t="s">
        <v>163</v>
      </c>
      <c r="AD16" s="8" t="s">
        <v>154</v>
      </c>
      <c r="AE16" s="12" t="s">
        <v>159</v>
      </c>
      <c r="AF16" s="8" t="s">
        <v>141</v>
      </c>
      <c r="AG16" s="12" t="s">
        <v>141</v>
      </c>
      <c r="AH16" s="6" t="s">
        <v>132</v>
      </c>
      <c r="AI16" s="13" t="s">
        <v>132</v>
      </c>
      <c r="AJ16" s="8" t="s">
        <v>115</v>
      </c>
      <c r="AK16" s="12" t="s">
        <v>19</v>
      </c>
      <c r="AL16" s="8" t="s">
        <v>107</v>
      </c>
      <c r="AM16" s="12" t="s">
        <v>125</v>
      </c>
    </row>
    <row r="17" spans="1:39" x14ac:dyDescent="0.25">
      <c r="A17" s="15" t="s">
        <v>20</v>
      </c>
      <c r="B17" s="8" t="s">
        <v>142</v>
      </c>
      <c r="C17" s="12" t="s">
        <v>142</v>
      </c>
      <c r="D17" s="8" t="s">
        <v>142</v>
      </c>
      <c r="E17" s="12" t="s">
        <v>142</v>
      </c>
      <c r="F17" s="8" t="s">
        <v>142</v>
      </c>
      <c r="G17" s="12" t="s">
        <v>142</v>
      </c>
      <c r="H17" s="8" t="s">
        <v>142</v>
      </c>
      <c r="I17" s="12" t="s">
        <v>142</v>
      </c>
      <c r="J17" s="8" t="s">
        <v>142</v>
      </c>
      <c r="K17" s="12" t="s">
        <v>142</v>
      </c>
      <c r="L17" s="8" t="s">
        <v>142</v>
      </c>
      <c r="M17" s="12" t="s">
        <v>142</v>
      </c>
      <c r="N17" s="8" t="s">
        <v>142</v>
      </c>
      <c r="O17" s="12" t="s">
        <v>142</v>
      </c>
      <c r="P17" s="8" t="s">
        <v>142</v>
      </c>
      <c r="Q17" s="12" t="s">
        <v>142</v>
      </c>
      <c r="R17" s="8" t="s">
        <v>142</v>
      </c>
      <c r="S17" s="12" t="s">
        <v>142</v>
      </c>
      <c r="T17" s="8" t="s">
        <v>142</v>
      </c>
      <c r="U17" s="12" t="s">
        <v>142</v>
      </c>
      <c r="V17" s="8" t="s">
        <v>142</v>
      </c>
      <c r="W17" s="12" t="s">
        <v>142</v>
      </c>
      <c r="X17" s="8" t="s">
        <v>142</v>
      </c>
      <c r="Y17" s="12" t="s">
        <v>142</v>
      </c>
      <c r="Z17" s="8" t="s">
        <v>142</v>
      </c>
      <c r="AA17" s="12" t="s">
        <v>142</v>
      </c>
      <c r="AB17" s="8" t="s">
        <v>142</v>
      </c>
      <c r="AC17" s="12" t="s">
        <v>142</v>
      </c>
      <c r="AD17" s="8" t="s">
        <v>142</v>
      </c>
      <c r="AE17" s="12" t="s">
        <v>142</v>
      </c>
      <c r="AF17" s="8" t="s">
        <v>142</v>
      </c>
      <c r="AG17" s="12" t="s">
        <v>142</v>
      </c>
      <c r="AH17" s="8" t="s">
        <v>142</v>
      </c>
      <c r="AI17" s="12" t="s">
        <v>142</v>
      </c>
      <c r="AJ17" s="8" t="s">
        <v>21</v>
      </c>
      <c r="AK17" s="12" t="s">
        <v>21</v>
      </c>
      <c r="AL17" s="8" t="s">
        <v>21</v>
      </c>
      <c r="AM17" s="12" t="s">
        <v>142</v>
      </c>
    </row>
    <row r="18" spans="1:39" x14ac:dyDescent="0.25">
      <c r="A18" s="15" t="s">
        <v>22</v>
      </c>
      <c r="B18" s="8" t="s">
        <v>23</v>
      </c>
      <c r="C18" s="12" t="s">
        <v>23</v>
      </c>
      <c r="D18" s="8" t="s">
        <v>23</v>
      </c>
      <c r="E18" s="12" t="s">
        <v>23</v>
      </c>
      <c r="F18" s="8" t="s">
        <v>23</v>
      </c>
      <c r="G18" s="12" t="s">
        <v>23</v>
      </c>
      <c r="H18" s="8" t="s">
        <v>23</v>
      </c>
      <c r="I18" s="12" t="s">
        <v>23</v>
      </c>
      <c r="J18" s="8" t="s">
        <v>23</v>
      </c>
      <c r="K18" s="12" t="s">
        <v>23</v>
      </c>
      <c r="L18" s="8" t="s">
        <v>23</v>
      </c>
      <c r="M18" s="12" t="s">
        <v>23</v>
      </c>
      <c r="N18" s="8" t="s">
        <v>23</v>
      </c>
      <c r="O18" s="12" t="s">
        <v>23</v>
      </c>
      <c r="P18" s="8" t="s">
        <v>23</v>
      </c>
      <c r="Q18" s="12" t="s">
        <v>23</v>
      </c>
      <c r="R18" s="8" t="s">
        <v>23</v>
      </c>
      <c r="S18" s="12" t="s">
        <v>23</v>
      </c>
      <c r="T18" s="8" t="s">
        <v>23</v>
      </c>
      <c r="U18" s="12" t="s">
        <v>23</v>
      </c>
      <c r="V18" s="8" t="s">
        <v>23</v>
      </c>
      <c r="W18" s="12" t="s">
        <v>23</v>
      </c>
      <c r="X18" s="8" t="s">
        <v>23</v>
      </c>
      <c r="Y18" s="12" t="s">
        <v>23</v>
      </c>
      <c r="Z18" s="8" t="s">
        <v>23</v>
      </c>
      <c r="AA18" s="12" t="s">
        <v>23</v>
      </c>
      <c r="AB18" s="8" t="s">
        <v>23</v>
      </c>
      <c r="AC18" s="12" t="s">
        <v>23</v>
      </c>
      <c r="AD18" s="8" t="s">
        <v>23</v>
      </c>
      <c r="AE18" s="12" t="s">
        <v>23</v>
      </c>
      <c r="AF18" s="8" t="s">
        <v>23</v>
      </c>
      <c r="AG18" s="12" t="s">
        <v>23</v>
      </c>
      <c r="AH18" s="8" t="s">
        <v>23</v>
      </c>
      <c r="AI18" s="12" t="s">
        <v>23</v>
      </c>
      <c r="AJ18" s="8" t="s">
        <v>23</v>
      </c>
      <c r="AK18" s="12" t="s">
        <v>23</v>
      </c>
      <c r="AL18" s="8" t="s">
        <v>23</v>
      </c>
      <c r="AM18" s="12" t="s">
        <v>23</v>
      </c>
    </row>
    <row r="19" spans="1:39" x14ac:dyDescent="0.25">
      <c r="A19" s="15" t="s">
        <v>24</v>
      </c>
      <c r="B19" s="8" t="s">
        <v>25</v>
      </c>
      <c r="C19" s="12" t="s">
        <v>25</v>
      </c>
      <c r="D19" s="8" t="s">
        <v>25</v>
      </c>
      <c r="E19" s="12" t="s">
        <v>25</v>
      </c>
      <c r="F19" s="8" t="s">
        <v>25</v>
      </c>
      <c r="G19" s="12" t="s">
        <v>25</v>
      </c>
      <c r="H19" s="8" t="s">
        <v>25</v>
      </c>
      <c r="I19" s="12" t="s">
        <v>25</v>
      </c>
      <c r="J19" s="8" t="s">
        <v>25</v>
      </c>
      <c r="K19" s="12" t="s">
        <v>25</v>
      </c>
      <c r="L19" s="8" t="s">
        <v>25</v>
      </c>
      <c r="M19" s="12" t="s">
        <v>25</v>
      </c>
      <c r="N19" s="8" t="s">
        <v>25</v>
      </c>
      <c r="O19" s="12" t="s">
        <v>25</v>
      </c>
      <c r="P19" s="8" t="s">
        <v>25</v>
      </c>
      <c r="Q19" s="12" t="s">
        <v>25</v>
      </c>
      <c r="R19" s="8" t="s">
        <v>25</v>
      </c>
      <c r="S19" s="12" t="s">
        <v>25</v>
      </c>
      <c r="T19" s="8" t="s">
        <v>25</v>
      </c>
      <c r="U19" s="12" t="s">
        <v>25</v>
      </c>
      <c r="V19" s="8" t="s">
        <v>25</v>
      </c>
      <c r="W19" s="12" t="s">
        <v>25</v>
      </c>
      <c r="X19" s="8" t="s">
        <v>25</v>
      </c>
      <c r="Y19" s="12" t="s">
        <v>25</v>
      </c>
      <c r="Z19" s="8" t="s">
        <v>25</v>
      </c>
      <c r="AA19" s="12" t="s">
        <v>25</v>
      </c>
      <c r="AB19" s="8" t="s">
        <v>25</v>
      </c>
      <c r="AC19" s="12" t="s">
        <v>25</v>
      </c>
      <c r="AD19" s="8" t="s">
        <v>25</v>
      </c>
      <c r="AE19" s="12" t="s">
        <v>25</v>
      </c>
      <c r="AF19" s="8" t="s">
        <v>25</v>
      </c>
      <c r="AG19" s="12" t="s">
        <v>25</v>
      </c>
      <c r="AH19" s="8" t="s">
        <v>25</v>
      </c>
      <c r="AI19" s="12" t="s">
        <v>25</v>
      </c>
      <c r="AJ19" s="8" t="s">
        <v>25</v>
      </c>
      <c r="AK19" s="12" t="s">
        <v>25</v>
      </c>
      <c r="AL19" s="8" t="s">
        <v>25</v>
      </c>
      <c r="AM19" s="12" t="s">
        <v>25</v>
      </c>
    </row>
    <row r="20" spans="1:39" x14ac:dyDescent="0.25">
      <c r="A20" s="15" t="s">
        <v>26</v>
      </c>
      <c r="B20" s="8" t="s">
        <v>292</v>
      </c>
      <c r="C20" s="12" t="s">
        <v>198</v>
      </c>
      <c r="D20" s="8" t="s">
        <v>278</v>
      </c>
      <c r="E20" s="12" t="s">
        <v>275</v>
      </c>
      <c r="F20" s="8" t="s">
        <v>265</v>
      </c>
      <c r="G20" s="12" t="s">
        <v>265</v>
      </c>
      <c r="H20" s="8" t="s">
        <v>198</v>
      </c>
      <c r="I20" s="12" t="s">
        <v>198</v>
      </c>
      <c r="J20" s="8" t="s">
        <v>252</v>
      </c>
      <c r="K20" s="12" t="s">
        <v>198</v>
      </c>
      <c r="L20" s="8" t="s">
        <v>198</v>
      </c>
      <c r="M20" s="12" t="s">
        <v>198</v>
      </c>
      <c r="N20" s="8" t="s">
        <v>155</v>
      </c>
      <c r="O20" s="12" t="s">
        <v>155</v>
      </c>
      <c r="P20" s="8" t="s">
        <v>198</v>
      </c>
      <c r="Q20" s="12" t="s">
        <v>218</v>
      </c>
      <c r="R20" s="8" t="s">
        <v>198</v>
      </c>
      <c r="S20" s="12" t="s">
        <v>198</v>
      </c>
      <c r="T20" s="8" t="s">
        <v>208</v>
      </c>
      <c r="U20" s="12" t="s">
        <v>208</v>
      </c>
      <c r="V20" s="8" t="s">
        <v>208</v>
      </c>
      <c r="W20" s="12" t="s">
        <v>155</v>
      </c>
      <c r="X20" s="8" t="s">
        <v>155</v>
      </c>
      <c r="Y20" s="12" t="s">
        <v>155</v>
      </c>
      <c r="Z20" s="8" t="s">
        <v>183</v>
      </c>
      <c r="AA20" s="12" t="s">
        <v>155</v>
      </c>
      <c r="AB20" s="8" t="s">
        <v>155</v>
      </c>
      <c r="AC20" s="12" t="s">
        <v>164</v>
      </c>
      <c r="AD20" s="8" t="s">
        <v>155</v>
      </c>
      <c r="AE20" s="12" t="s">
        <v>155</v>
      </c>
      <c r="AF20" s="8" t="s">
        <v>149</v>
      </c>
      <c r="AG20" s="12" t="s">
        <v>182</v>
      </c>
      <c r="AH20" s="8" t="s">
        <v>126</v>
      </c>
      <c r="AI20" s="12" t="s">
        <v>133</v>
      </c>
      <c r="AJ20" s="8" t="s">
        <v>116</v>
      </c>
      <c r="AK20" s="12" t="s">
        <v>27</v>
      </c>
      <c r="AL20" s="8" t="s">
        <v>108</v>
      </c>
      <c r="AM20" s="12" t="s">
        <v>126</v>
      </c>
    </row>
    <row r="21" spans="1:39" x14ac:dyDescent="0.25">
      <c r="A21" s="15" t="s">
        <v>28</v>
      </c>
      <c r="B21" s="8" t="s">
        <v>293</v>
      </c>
      <c r="C21" s="12" t="s">
        <v>286</v>
      </c>
      <c r="D21" s="8" t="s">
        <v>280</v>
      </c>
      <c r="E21" s="12" t="s">
        <v>279</v>
      </c>
      <c r="F21" s="8" t="s">
        <v>269</v>
      </c>
      <c r="G21" s="12" t="s">
        <v>266</v>
      </c>
      <c r="H21" s="8" t="s">
        <v>267</v>
      </c>
      <c r="I21" s="12" t="s">
        <v>256</v>
      </c>
      <c r="J21" s="8" t="s">
        <v>253</v>
      </c>
      <c r="K21" s="12" t="s">
        <v>243</v>
      </c>
      <c r="L21" s="8" t="s">
        <v>242</v>
      </c>
      <c r="M21" s="12" t="s">
        <v>239</v>
      </c>
      <c r="N21" s="8" t="s">
        <v>232</v>
      </c>
      <c r="O21" s="12" t="s">
        <v>227</v>
      </c>
      <c r="P21" s="8" t="s">
        <v>222</v>
      </c>
      <c r="Q21" s="12" t="s">
        <v>219</v>
      </c>
      <c r="R21" s="8" t="s">
        <v>214</v>
      </c>
      <c r="S21" s="12" t="s">
        <v>209</v>
      </c>
      <c r="T21" s="8" t="s">
        <v>205</v>
      </c>
      <c r="U21" s="12" t="s">
        <v>201</v>
      </c>
      <c r="V21" s="8" t="s">
        <v>199</v>
      </c>
      <c r="W21" s="12" t="s">
        <v>188</v>
      </c>
      <c r="X21" s="8" t="s">
        <v>188</v>
      </c>
      <c r="Y21" s="12" t="s">
        <v>188</v>
      </c>
      <c r="Z21" s="8" t="s">
        <v>184</v>
      </c>
      <c r="AA21" s="12" t="s">
        <v>175</v>
      </c>
      <c r="AB21" s="8" t="s">
        <v>172</v>
      </c>
      <c r="AC21" s="12" t="s">
        <v>167</v>
      </c>
      <c r="AD21" s="8" t="s">
        <v>165</v>
      </c>
      <c r="AE21" s="12" t="s">
        <v>166</v>
      </c>
      <c r="AF21" s="8" t="s">
        <v>143</v>
      </c>
      <c r="AG21" s="12" t="s">
        <v>143</v>
      </c>
      <c r="AH21" s="6" t="s">
        <v>137</v>
      </c>
      <c r="AI21" s="13" t="s">
        <v>134</v>
      </c>
      <c r="AJ21" s="8" t="s">
        <v>117</v>
      </c>
      <c r="AK21" s="12" t="s">
        <v>29</v>
      </c>
      <c r="AL21" s="8" t="s">
        <v>109</v>
      </c>
      <c r="AM21" s="12" t="s">
        <v>127</v>
      </c>
    </row>
    <row r="22" spans="1:39" x14ac:dyDescent="0.25">
      <c r="A22" s="15" t="s">
        <v>30</v>
      </c>
      <c r="B22" s="8" t="s">
        <v>31</v>
      </c>
      <c r="C22" s="12" t="s">
        <v>31</v>
      </c>
      <c r="D22" s="8" t="s">
        <v>31</v>
      </c>
      <c r="E22" s="12" t="s">
        <v>31</v>
      </c>
      <c r="F22" s="8" t="s">
        <v>31</v>
      </c>
      <c r="G22" s="12" t="s">
        <v>31</v>
      </c>
      <c r="H22" s="8" t="s">
        <v>31</v>
      </c>
      <c r="I22" s="12" t="s">
        <v>31</v>
      </c>
      <c r="J22" s="8" t="s">
        <v>31</v>
      </c>
      <c r="K22" s="12" t="s">
        <v>31</v>
      </c>
      <c r="L22" s="8" t="s">
        <v>31</v>
      </c>
      <c r="M22" s="12" t="s">
        <v>31</v>
      </c>
      <c r="N22" s="8" t="s">
        <v>31</v>
      </c>
      <c r="O22" s="12" t="s">
        <v>31</v>
      </c>
      <c r="P22" s="8" t="s">
        <v>31</v>
      </c>
      <c r="Q22" s="12" t="s">
        <v>31</v>
      </c>
      <c r="R22" s="8" t="s">
        <v>31</v>
      </c>
      <c r="S22" s="12" t="s">
        <v>31</v>
      </c>
      <c r="T22" s="8" t="s">
        <v>31</v>
      </c>
      <c r="U22" s="12" t="s">
        <v>31</v>
      </c>
      <c r="V22" s="8" t="s">
        <v>31</v>
      </c>
      <c r="W22" s="12" t="s">
        <v>31</v>
      </c>
      <c r="X22" s="8" t="s">
        <v>31</v>
      </c>
      <c r="Y22" s="12" t="s">
        <v>31</v>
      </c>
      <c r="Z22" s="8" t="s">
        <v>31</v>
      </c>
      <c r="AA22" s="12" t="s">
        <v>31</v>
      </c>
      <c r="AB22" s="8" t="s">
        <v>31</v>
      </c>
      <c r="AC22" s="12" t="s">
        <v>31</v>
      </c>
      <c r="AD22" s="8" t="s">
        <v>31</v>
      </c>
      <c r="AE22" s="12" t="s">
        <v>31</v>
      </c>
      <c r="AF22" s="8" t="s">
        <v>31</v>
      </c>
      <c r="AG22" s="12" t="s">
        <v>31</v>
      </c>
      <c r="AH22" s="8" t="s">
        <v>31</v>
      </c>
      <c r="AI22" s="12" t="s">
        <v>31</v>
      </c>
      <c r="AJ22" s="8" t="s">
        <v>118</v>
      </c>
      <c r="AK22" s="12" t="s">
        <v>31</v>
      </c>
      <c r="AL22" s="8" t="s">
        <v>110</v>
      </c>
      <c r="AM22" s="12" t="s">
        <v>110</v>
      </c>
    </row>
    <row r="23" spans="1:39" x14ac:dyDescent="0.25">
      <c r="A23" s="15" t="s">
        <v>362</v>
      </c>
      <c r="B23" s="8" t="s">
        <v>356</v>
      </c>
      <c r="C23" s="8" t="s">
        <v>353</v>
      </c>
      <c r="D23" s="8" t="s">
        <v>354</v>
      </c>
      <c r="E23" s="8" t="s">
        <v>354</v>
      </c>
      <c r="F23" s="8" t="s">
        <v>360</v>
      </c>
      <c r="G23" s="8" t="s">
        <v>360</v>
      </c>
      <c r="H23" s="8" t="s">
        <v>355</v>
      </c>
      <c r="I23" s="8" t="s">
        <v>355</v>
      </c>
      <c r="J23" s="8" t="s">
        <v>348</v>
      </c>
      <c r="K23" s="8" t="s">
        <v>361</v>
      </c>
      <c r="L23" s="8" t="s">
        <v>361</v>
      </c>
      <c r="M23" s="8" t="s">
        <v>361</v>
      </c>
      <c r="N23" s="8" t="s">
        <v>342</v>
      </c>
      <c r="O23" s="8" t="s">
        <v>342</v>
      </c>
      <c r="P23" s="8" t="s">
        <v>343</v>
      </c>
      <c r="Q23" s="8" t="s">
        <v>343</v>
      </c>
      <c r="R23" s="8" t="s">
        <v>343</v>
      </c>
      <c r="S23" s="8" t="s">
        <v>344</v>
      </c>
      <c r="T23" s="8" t="s">
        <v>344</v>
      </c>
      <c r="U23" s="8" t="s">
        <v>345</v>
      </c>
      <c r="V23" s="8" t="s">
        <v>345</v>
      </c>
      <c r="W23" s="8" t="s">
        <v>349</v>
      </c>
      <c r="X23" s="8" t="s">
        <v>349</v>
      </c>
      <c r="Y23" s="8" t="s">
        <v>349</v>
      </c>
      <c r="Z23" s="8" t="s">
        <v>359</v>
      </c>
      <c r="AA23" s="8" t="s">
        <v>350</v>
      </c>
      <c r="AB23" s="8" t="s">
        <v>350</v>
      </c>
      <c r="AC23" s="8" t="s">
        <v>350</v>
      </c>
      <c r="AD23" s="8" t="s">
        <v>351</v>
      </c>
      <c r="AE23" s="8" t="s">
        <v>351</v>
      </c>
      <c r="AF23" s="8" t="s">
        <v>358</v>
      </c>
      <c r="AG23" s="8" t="s">
        <v>358</v>
      </c>
      <c r="AH23" s="8" t="s">
        <v>352</v>
      </c>
      <c r="AI23" s="8" t="s">
        <v>352</v>
      </c>
      <c r="AJ23" s="8" t="s">
        <v>341</v>
      </c>
      <c r="AK23" s="8" t="s">
        <v>357</v>
      </c>
      <c r="AL23" s="8" t="s">
        <v>346</v>
      </c>
      <c r="AM23" s="8" t="s">
        <v>347</v>
      </c>
    </row>
    <row r="24" spans="1:39" x14ac:dyDescent="0.25">
      <c r="A24" s="15" t="s">
        <v>372</v>
      </c>
      <c r="B24" s="23" t="s">
        <v>363</v>
      </c>
      <c r="C24" s="23" t="s">
        <v>364</v>
      </c>
      <c r="D24" s="23" t="s">
        <v>364</v>
      </c>
      <c r="E24" s="23" t="s">
        <v>364</v>
      </c>
      <c r="F24" s="23" t="s">
        <v>365</v>
      </c>
      <c r="G24" s="23" t="s">
        <v>365</v>
      </c>
      <c r="H24" s="23" t="s">
        <v>364</v>
      </c>
      <c r="I24" s="23" t="s">
        <v>364</v>
      </c>
      <c r="J24" s="23" t="s">
        <v>366</v>
      </c>
      <c r="K24" s="23" t="s">
        <v>365</v>
      </c>
      <c r="L24" s="23" t="s">
        <v>365</v>
      </c>
      <c r="M24" s="23" t="s">
        <v>365</v>
      </c>
      <c r="N24" s="23" t="s">
        <v>367</v>
      </c>
      <c r="O24" s="23" t="s">
        <v>367</v>
      </c>
      <c r="P24" s="23" t="s">
        <v>367</v>
      </c>
      <c r="Q24" s="23" t="s">
        <v>367</v>
      </c>
      <c r="R24" s="23" t="s">
        <v>367</v>
      </c>
      <c r="S24" s="23" t="s">
        <v>367</v>
      </c>
      <c r="T24" s="23" t="s">
        <v>367</v>
      </c>
      <c r="U24" s="23" t="s">
        <v>367</v>
      </c>
      <c r="V24" s="23" t="s">
        <v>367</v>
      </c>
      <c r="W24" s="23" t="s">
        <v>368</v>
      </c>
      <c r="X24" s="23" t="s">
        <v>368</v>
      </c>
      <c r="Y24" s="23" t="s">
        <v>368</v>
      </c>
      <c r="Z24" s="23" t="s">
        <v>369</v>
      </c>
      <c r="AA24" s="23" t="s">
        <v>368</v>
      </c>
      <c r="AB24" s="23" t="s">
        <v>368</v>
      </c>
      <c r="AC24" s="23" t="s">
        <v>368</v>
      </c>
      <c r="AD24" s="23" t="s">
        <v>368</v>
      </c>
      <c r="AE24" s="23" t="s">
        <v>368</v>
      </c>
      <c r="AF24" s="23" t="s">
        <v>370</v>
      </c>
      <c r="AG24" s="23" t="s">
        <v>370</v>
      </c>
      <c r="AH24" s="23" t="s">
        <v>368</v>
      </c>
      <c r="AI24" s="23" t="s">
        <v>368</v>
      </c>
      <c r="AJ24" s="8" t="s">
        <v>371</v>
      </c>
      <c r="AK24" s="23" t="s">
        <v>363</v>
      </c>
      <c r="AL24" s="23" t="s">
        <v>367</v>
      </c>
      <c r="AM24" s="23" t="s">
        <v>367</v>
      </c>
    </row>
  </sheetData>
  <sortState xmlns:xlrd2="http://schemas.microsoft.com/office/spreadsheetml/2017/richdata2" columnSort="1" ref="A5:AN22">
    <sortCondition ref="A5:AN5"/>
  </sortState>
  <phoneticPr fontId="6" type="noConversion"/>
  <hyperlinks>
    <hyperlink ref="B24" r:id="rId1" display="City and Railroad (p. )" xr:uid="{CC94036F-CBEE-4FD2-A2FB-FD590EA4AC8E}"/>
    <hyperlink ref="C24" r:id="rId2" display="Railroad" xr:uid="{AC743D38-80B8-4842-A5E6-23CD0397B234}"/>
    <hyperlink ref="D24" r:id="rId3" display="Railroad" xr:uid="{F4BB880C-A6F4-42C3-AC12-BE89149E314F}"/>
    <hyperlink ref="E24" r:id="rId4" display="Railroad" xr:uid="{59B30772-2CB7-43D4-A975-0E606C021368}"/>
    <hyperlink ref="F24" r:id="rId5" display="Railroad" xr:uid="{5FB0D9B5-23A4-4B8C-9A27-498EDC230007}"/>
    <hyperlink ref="G24" r:id="rId6" display="Railroad" xr:uid="{FA0200FC-6F5A-4807-8C13-161D6D2B26CF}"/>
    <hyperlink ref="H24" r:id="rId7" display="Railroad" xr:uid="{F0928353-4F69-4910-851D-F9438D3ABE79}"/>
    <hyperlink ref="I24" r:id="rId8" display="Railroad" xr:uid="{3985E9EB-DDD9-45C9-A697-A8AC449C7400}"/>
    <hyperlink ref="AK24" r:id="rId9" display="City and Railroad (p. )" xr:uid="{D7142CA7-883C-41C5-AB90-28BABD08B594}"/>
    <hyperlink ref="J24" r:id="rId10" xr:uid="{B2EAC6EB-42B7-4345-8706-CB6EC1C0177E}"/>
    <hyperlink ref="K24" r:id="rId11" display="Railroad" xr:uid="{42A828A4-A06C-43EA-A3DC-2AD84754414C}"/>
    <hyperlink ref="L24" r:id="rId12" display="Railroad" xr:uid="{DB49EBEE-74A1-4FBC-A533-0BE1FE641D3F}"/>
    <hyperlink ref="M24" r:id="rId13" display="Railroad" xr:uid="{3C102E2C-AE43-4C42-BD14-A9C5CC578FF3}"/>
    <hyperlink ref="N24" r:id="rId14" xr:uid="{A68D165F-2EA8-4D11-87D4-0649AF5A3493}"/>
    <hyperlink ref="O24" r:id="rId15" xr:uid="{269BC990-EDA1-424D-A583-DE65153C0F24}"/>
    <hyperlink ref="P24" r:id="rId16" xr:uid="{498F2CCB-5892-4105-B707-C9D4F4EE3F45}"/>
    <hyperlink ref="Q24" r:id="rId17" xr:uid="{4FB9DF63-BFC7-41D4-A29C-07DD16ACAFE7}"/>
    <hyperlink ref="R24" r:id="rId18" xr:uid="{08DA8F0F-982D-4F7E-84E0-53CF98AE77AB}"/>
    <hyperlink ref="S24" r:id="rId19" xr:uid="{41F5FC9B-1303-4CD9-9150-D988C61DE7A7}"/>
    <hyperlink ref="T24" r:id="rId20" xr:uid="{A47A2B98-7EC1-49A4-9BD7-1E2EFF001035}"/>
    <hyperlink ref="U24" r:id="rId21" xr:uid="{D1BA3DE2-3C98-4C82-BB25-A880346375D4}"/>
    <hyperlink ref="V24" r:id="rId22" xr:uid="{907C7902-F307-4F11-8830-ECAC3EC0E813}"/>
    <hyperlink ref="AL24" r:id="rId23" xr:uid="{8A5FC123-ACE5-4EBB-973D-84EA09254510}"/>
    <hyperlink ref="AM24" r:id="rId24" xr:uid="{B444A61E-CC5D-49B7-80EB-243CA37CDFFF}"/>
    <hyperlink ref="W24" r:id="rId25" xr:uid="{4FEFABEF-B45F-4B38-A6C8-044871495FDF}"/>
    <hyperlink ref="X24" r:id="rId26" xr:uid="{1AF93519-2441-4BD1-AF9B-D29D5D1DC2CF}"/>
    <hyperlink ref="Y24" r:id="rId27" xr:uid="{4D64D201-C0CA-49A9-926A-69AB71BC5BA2}"/>
    <hyperlink ref="AA24" r:id="rId28" xr:uid="{15C8AFDB-4A99-4F49-8A98-9276C2AE0C5F}"/>
    <hyperlink ref="AB24" r:id="rId29" xr:uid="{518C3B96-619F-4F6A-A60E-E2305CDFFA78}"/>
    <hyperlink ref="AC24" r:id="rId30" xr:uid="{DBF27049-D1EF-4267-AF30-D8D09D55F9A4}"/>
    <hyperlink ref="AD24" r:id="rId31" xr:uid="{11234AB3-123C-468D-923D-169BC890DCCE}"/>
    <hyperlink ref="AE24" r:id="rId32" xr:uid="{58288042-1C5E-47B1-B5DF-7F5F7D50DA25}"/>
    <hyperlink ref="AH24" r:id="rId33" xr:uid="{BC567D92-462F-4B75-95E9-E12050700EE4}"/>
    <hyperlink ref="AI24" r:id="rId34" xr:uid="{79B7ABA4-A7EA-45F7-886E-9811B0C8536B}"/>
    <hyperlink ref="Z24" r:id="rId35" xr:uid="{A6F47318-E0A3-492C-A7EB-EC8E5E08EF61}"/>
    <hyperlink ref="AF24" r:id="rId36" xr:uid="{528FA5A2-F0E9-47D6-B50E-F3C42A338400}"/>
    <hyperlink ref="AG24" r:id="rId37" xr:uid="{F93C2CD6-D107-4778-BE43-7A08E406CFAF}"/>
  </hyperlinks>
  <pageMargins left="0.7" right="0.7" top="0.75" bottom="0.75" header="0.3" footer="0.3"/>
  <pageSetup paperSize="3" orientation="landscape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9"/>
  <sheetViews>
    <sheetView zoomScale="80" zoomScaleNormal="80" workbookViewId="0">
      <pane xSplit="1" topLeftCell="B1" activePane="topRight" state="frozen"/>
      <selection pane="topRight" activeCell="B13" sqref="B13"/>
    </sheetView>
  </sheetViews>
  <sheetFormatPr defaultColWidth="36.140625" defaultRowHeight="15" x14ac:dyDescent="0.25"/>
  <cols>
    <col min="1" max="1" width="36.140625" style="2"/>
    <col min="2" max="2" width="39.140625" customWidth="1"/>
    <col min="3" max="3" width="36.140625" style="1"/>
    <col min="4" max="4" width="36.140625" customWidth="1"/>
    <col min="5" max="5" width="39.28515625" customWidth="1"/>
  </cols>
  <sheetData>
    <row r="1" spans="1:5" x14ac:dyDescent="0.25">
      <c r="B1">
        <v>1</v>
      </c>
      <c r="C1" s="1">
        <v>2</v>
      </c>
      <c r="D1">
        <v>3</v>
      </c>
      <c r="E1" s="1">
        <v>4</v>
      </c>
    </row>
    <row r="2" spans="1:5" x14ac:dyDescent="0.25">
      <c r="A2" s="15"/>
      <c r="B2" s="9" t="s">
        <v>36</v>
      </c>
      <c r="C2" s="10" t="s">
        <v>67</v>
      </c>
      <c r="D2" s="9" t="s">
        <v>64</v>
      </c>
      <c r="E2" s="10" t="s">
        <v>70</v>
      </c>
    </row>
    <row r="3" spans="1:5" x14ac:dyDescent="0.25">
      <c r="A3" s="15"/>
      <c r="B3" s="6" t="s">
        <v>37</v>
      </c>
      <c r="C3" s="11" t="s">
        <v>68</v>
      </c>
      <c r="D3" s="7" t="s">
        <v>63</v>
      </c>
      <c r="E3" s="11" t="s">
        <v>69</v>
      </c>
    </row>
    <row r="4" spans="1:5" x14ac:dyDescent="0.25">
      <c r="A4" s="15" t="s">
        <v>7</v>
      </c>
      <c r="B4" s="8" t="s">
        <v>287</v>
      </c>
      <c r="C4" s="12" t="s">
        <v>100</v>
      </c>
      <c r="D4" s="8" t="s">
        <v>100</v>
      </c>
      <c r="E4" s="12" t="s">
        <v>119</v>
      </c>
    </row>
    <row r="5" spans="1:5" x14ac:dyDescent="0.25">
      <c r="A5" s="15" t="s">
        <v>1</v>
      </c>
      <c r="B5" s="6">
        <v>42.335799999999999</v>
      </c>
      <c r="C5" s="13">
        <v>42.304099999999998</v>
      </c>
      <c r="D5" s="6">
        <v>42.3063</v>
      </c>
      <c r="E5" s="13">
        <v>42.305900000000001</v>
      </c>
    </row>
    <row r="6" spans="1:5" x14ac:dyDescent="0.25">
      <c r="A6" s="15" t="s">
        <v>2</v>
      </c>
      <c r="B6" s="6">
        <v>-83.028199999999998</v>
      </c>
      <c r="C6" s="13">
        <v>-83.121600000000001</v>
      </c>
      <c r="D6" s="6">
        <v>-83.120099999999994</v>
      </c>
      <c r="E6" s="13">
        <v>-83.119900000000001</v>
      </c>
    </row>
    <row r="7" spans="1:5" x14ac:dyDescent="0.25">
      <c r="A7" s="15" t="s">
        <v>3</v>
      </c>
      <c r="B7" s="8" t="s">
        <v>288</v>
      </c>
      <c r="C7" s="12" t="s">
        <v>281</v>
      </c>
      <c r="D7" s="8" t="s">
        <v>276</v>
      </c>
      <c r="E7" s="12" t="s">
        <v>271</v>
      </c>
    </row>
    <row r="8" spans="1:5" x14ac:dyDescent="0.25">
      <c r="A8" s="15" t="s">
        <v>5</v>
      </c>
      <c r="B8" s="8" t="s">
        <v>289</v>
      </c>
      <c r="C8" s="12" t="s">
        <v>234</v>
      </c>
      <c r="D8" s="8" t="s">
        <v>102</v>
      </c>
      <c r="E8" s="12" t="s">
        <v>102</v>
      </c>
    </row>
    <row r="9" spans="1:5" x14ac:dyDescent="0.25">
      <c r="A9" s="15" t="s">
        <v>10</v>
      </c>
      <c r="B9" s="8" t="s">
        <v>282</v>
      </c>
      <c r="C9" s="12" t="s">
        <v>282</v>
      </c>
      <c r="D9" s="8" t="s">
        <v>262</v>
      </c>
      <c r="E9" s="12" t="s">
        <v>262</v>
      </c>
    </row>
    <row r="10" spans="1:5" x14ac:dyDescent="0.25">
      <c r="A10" s="15" t="s">
        <v>104</v>
      </c>
      <c r="B10" s="8" t="s">
        <v>290</v>
      </c>
      <c r="C10" s="12" t="s">
        <v>283</v>
      </c>
      <c r="D10" s="8" t="s">
        <v>277</v>
      </c>
      <c r="E10" s="12" t="s">
        <v>272</v>
      </c>
    </row>
    <row r="11" spans="1:5" x14ac:dyDescent="0.25">
      <c r="A11" s="15" t="s">
        <v>14</v>
      </c>
      <c r="B11" s="8" t="s">
        <v>15</v>
      </c>
      <c r="C11" s="12" t="s">
        <v>15</v>
      </c>
      <c r="D11" s="8" t="s">
        <v>15</v>
      </c>
      <c r="E11" s="12" t="s">
        <v>15</v>
      </c>
    </row>
    <row r="12" spans="1:5" x14ac:dyDescent="0.25">
      <c r="A12" s="15" t="s">
        <v>16</v>
      </c>
      <c r="B12" s="6" t="s">
        <v>291</v>
      </c>
      <c r="C12" s="13" t="s">
        <v>284</v>
      </c>
      <c r="D12" s="6" t="s">
        <v>273</v>
      </c>
      <c r="E12" s="13" t="s">
        <v>273</v>
      </c>
    </row>
    <row r="13" spans="1:5" x14ac:dyDescent="0.25">
      <c r="A13" s="15" t="s">
        <v>18</v>
      </c>
      <c r="B13" s="8" t="s">
        <v>285</v>
      </c>
      <c r="C13" s="12" t="s">
        <v>285</v>
      </c>
      <c r="D13" s="8" t="s">
        <v>274</v>
      </c>
      <c r="E13" s="12" t="s">
        <v>274</v>
      </c>
    </row>
    <row r="14" spans="1:5" x14ac:dyDescent="0.25">
      <c r="A14" s="15" t="s">
        <v>20</v>
      </c>
      <c r="B14" s="8" t="s">
        <v>142</v>
      </c>
      <c r="C14" s="12" t="s">
        <v>142</v>
      </c>
      <c r="D14" s="8" t="s">
        <v>142</v>
      </c>
      <c r="E14" s="12" t="s">
        <v>142</v>
      </c>
    </row>
    <row r="15" spans="1:5" x14ac:dyDescent="0.25">
      <c r="A15" s="15" t="s">
        <v>22</v>
      </c>
      <c r="B15" s="8" t="s">
        <v>23</v>
      </c>
      <c r="C15" s="12" t="s">
        <v>23</v>
      </c>
      <c r="D15" s="8" t="s">
        <v>23</v>
      </c>
      <c r="E15" s="12" t="s">
        <v>23</v>
      </c>
    </row>
    <row r="16" spans="1:5" x14ac:dyDescent="0.25">
      <c r="A16" s="15" t="s">
        <v>24</v>
      </c>
      <c r="B16" s="8" t="s">
        <v>25</v>
      </c>
      <c r="C16" s="12" t="s">
        <v>25</v>
      </c>
      <c r="D16" s="8" t="s">
        <v>25</v>
      </c>
      <c r="E16" s="12" t="s">
        <v>25</v>
      </c>
    </row>
    <row r="17" spans="1:5" x14ac:dyDescent="0.25">
      <c r="A17" s="15" t="s">
        <v>26</v>
      </c>
      <c r="B17" s="8" t="s">
        <v>292</v>
      </c>
      <c r="C17" s="12" t="s">
        <v>198</v>
      </c>
      <c r="D17" s="8" t="s">
        <v>278</v>
      </c>
      <c r="E17" s="12" t="s">
        <v>275</v>
      </c>
    </row>
    <row r="18" spans="1:5" x14ac:dyDescent="0.25">
      <c r="A18" s="15" t="s">
        <v>28</v>
      </c>
      <c r="B18" s="8" t="s">
        <v>293</v>
      </c>
      <c r="C18" s="12" t="s">
        <v>286</v>
      </c>
      <c r="D18" s="8" t="s">
        <v>280</v>
      </c>
      <c r="E18" s="12" t="s">
        <v>279</v>
      </c>
    </row>
    <row r="19" spans="1:5" x14ac:dyDescent="0.25">
      <c r="A19" s="15" t="s">
        <v>30</v>
      </c>
      <c r="B19" s="8" t="s">
        <v>31</v>
      </c>
      <c r="C19" s="12" t="s">
        <v>31</v>
      </c>
      <c r="D19" s="8" t="s">
        <v>31</v>
      </c>
      <c r="E19" s="12" t="s">
        <v>31</v>
      </c>
    </row>
    <row r="20" spans="1:5" x14ac:dyDescent="0.25">
      <c r="A20" s="15" t="s">
        <v>340</v>
      </c>
      <c r="B20" s="8"/>
      <c r="C20" s="12"/>
      <c r="D20" s="8"/>
      <c r="E20" s="12"/>
    </row>
    <row r="21" spans="1:5" x14ac:dyDescent="0.25">
      <c r="A21" s="15" t="s">
        <v>337</v>
      </c>
      <c r="B21" s="8"/>
      <c r="C21" s="6"/>
      <c r="D21" s="8"/>
      <c r="E21" s="8"/>
    </row>
    <row r="22" spans="1:5" x14ac:dyDescent="0.25">
      <c r="A22" s="15" t="s">
        <v>338</v>
      </c>
      <c r="B22" s="8"/>
      <c r="C22" s="6"/>
      <c r="D22" s="8"/>
      <c r="E22" s="8"/>
    </row>
    <row r="23" spans="1:5" x14ac:dyDescent="0.25">
      <c r="A23" s="15" t="s">
        <v>339</v>
      </c>
      <c r="B23" s="8"/>
      <c r="C23" s="6"/>
      <c r="D23" s="8"/>
      <c r="E23" s="8"/>
    </row>
    <row r="25" spans="1:5" x14ac:dyDescent="0.25">
      <c r="B25">
        <v>5</v>
      </c>
      <c r="C25" s="1">
        <v>6</v>
      </c>
      <c r="D25">
        <v>7</v>
      </c>
      <c r="E25" s="1">
        <v>8</v>
      </c>
    </row>
    <row r="26" spans="1:5" x14ac:dyDescent="0.25">
      <c r="A26" s="15"/>
      <c r="B26" s="9" t="s">
        <v>76</v>
      </c>
      <c r="C26" s="10" t="s">
        <v>72</v>
      </c>
      <c r="D26" s="9" t="s">
        <v>47</v>
      </c>
      <c r="E26" s="10" t="s">
        <v>77</v>
      </c>
    </row>
    <row r="27" spans="1:5" x14ac:dyDescent="0.25">
      <c r="A27" s="15"/>
      <c r="B27" s="7" t="s">
        <v>71</v>
      </c>
      <c r="C27" s="11" t="s">
        <v>73</v>
      </c>
      <c r="D27" s="7" t="s">
        <v>48</v>
      </c>
      <c r="E27" s="11" t="s">
        <v>78</v>
      </c>
    </row>
    <row r="28" spans="1:5" x14ac:dyDescent="0.25">
      <c r="A28" s="15" t="s">
        <v>7</v>
      </c>
      <c r="B28" s="8" t="s">
        <v>100</v>
      </c>
      <c r="C28" s="12" t="s">
        <v>100</v>
      </c>
      <c r="D28" s="8" t="s">
        <v>119</v>
      </c>
      <c r="E28" s="12" t="s">
        <v>100</v>
      </c>
    </row>
    <row r="29" spans="1:5" x14ac:dyDescent="0.25">
      <c r="A29" s="15" t="s">
        <v>1</v>
      </c>
      <c r="B29" s="6">
        <v>42.320999999999998</v>
      </c>
      <c r="C29" s="13">
        <v>42.321399999999997</v>
      </c>
      <c r="D29" s="6">
        <v>42.315600000000003</v>
      </c>
      <c r="E29" s="13">
        <v>42.315600000000003</v>
      </c>
    </row>
    <row r="30" spans="1:5" x14ac:dyDescent="0.25">
      <c r="A30" s="15" t="s">
        <v>2</v>
      </c>
      <c r="B30" s="6">
        <v>-83.130300000000005</v>
      </c>
      <c r="C30" s="13">
        <v>-83.130600000000001</v>
      </c>
      <c r="D30" s="6">
        <v>-83.113200000000006</v>
      </c>
      <c r="E30" s="13">
        <v>-83.113699999999994</v>
      </c>
    </row>
    <row r="31" spans="1:5" x14ac:dyDescent="0.25">
      <c r="A31" s="15" t="s">
        <v>3</v>
      </c>
      <c r="B31" s="8" t="s">
        <v>268</v>
      </c>
      <c r="C31" s="12" t="s">
        <v>261</v>
      </c>
      <c r="D31" s="8" t="s">
        <v>259</v>
      </c>
      <c r="E31" s="12" t="s">
        <v>258</v>
      </c>
    </row>
    <row r="32" spans="1:5" x14ac:dyDescent="0.25">
      <c r="A32" s="15" t="s">
        <v>5</v>
      </c>
      <c r="B32" s="8" t="s">
        <v>234</v>
      </c>
      <c r="C32" s="12" t="s">
        <v>234</v>
      </c>
      <c r="D32" s="8" t="s">
        <v>186</v>
      </c>
      <c r="E32" s="12" t="s">
        <v>186</v>
      </c>
    </row>
    <row r="33" spans="1:5" x14ac:dyDescent="0.25">
      <c r="A33" s="15" t="s">
        <v>10</v>
      </c>
      <c r="B33" s="8" t="s">
        <v>262</v>
      </c>
      <c r="C33" s="12" t="s">
        <v>262</v>
      </c>
      <c r="D33" s="8" t="s">
        <v>248</v>
      </c>
      <c r="E33" s="12" t="s">
        <v>248</v>
      </c>
    </row>
    <row r="34" spans="1:5" x14ac:dyDescent="0.25">
      <c r="A34" s="15" t="s">
        <v>104</v>
      </c>
      <c r="B34" s="8" t="s">
        <v>270</v>
      </c>
      <c r="C34" s="12" t="s">
        <v>263</v>
      </c>
      <c r="D34" s="8" t="s">
        <v>260</v>
      </c>
      <c r="E34" s="12" t="s">
        <v>257</v>
      </c>
    </row>
    <row r="35" spans="1:5" x14ac:dyDescent="0.25">
      <c r="A35" s="15" t="s">
        <v>14</v>
      </c>
      <c r="B35" s="8" t="s">
        <v>15</v>
      </c>
      <c r="C35" s="12" t="s">
        <v>15</v>
      </c>
      <c r="D35" s="8" t="s">
        <v>15</v>
      </c>
      <c r="E35" s="12" t="s">
        <v>15</v>
      </c>
    </row>
    <row r="36" spans="1:5" x14ac:dyDescent="0.25">
      <c r="A36" s="15" t="s">
        <v>16</v>
      </c>
      <c r="B36" s="6" t="s">
        <v>264</v>
      </c>
      <c r="C36" s="13" t="s">
        <v>264</v>
      </c>
      <c r="D36" s="6" t="s">
        <v>254</v>
      </c>
      <c r="E36" s="13" t="s">
        <v>254</v>
      </c>
    </row>
    <row r="37" spans="1:5" x14ac:dyDescent="0.25">
      <c r="A37" s="15" t="s">
        <v>18</v>
      </c>
      <c r="B37" s="8" t="s">
        <v>238</v>
      </c>
      <c r="C37" s="12" t="s">
        <v>238</v>
      </c>
      <c r="D37" s="8" t="s">
        <v>255</v>
      </c>
      <c r="E37" s="12" t="s">
        <v>255</v>
      </c>
    </row>
    <row r="38" spans="1:5" x14ac:dyDescent="0.25">
      <c r="A38" s="15" t="s">
        <v>20</v>
      </c>
      <c r="B38" s="8" t="s">
        <v>142</v>
      </c>
      <c r="C38" s="12" t="s">
        <v>142</v>
      </c>
      <c r="D38" s="8" t="s">
        <v>142</v>
      </c>
      <c r="E38" s="12" t="s">
        <v>142</v>
      </c>
    </row>
    <row r="39" spans="1:5" x14ac:dyDescent="0.25">
      <c r="A39" s="15" t="s">
        <v>22</v>
      </c>
      <c r="B39" s="8" t="s">
        <v>23</v>
      </c>
      <c r="C39" s="12" t="s">
        <v>23</v>
      </c>
      <c r="D39" s="8" t="s">
        <v>23</v>
      </c>
      <c r="E39" s="12" t="s">
        <v>23</v>
      </c>
    </row>
    <row r="40" spans="1:5" x14ac:dyDescent="0.25">
      <c r="A40" s="15" t="s">
        <v>24</v>
      </c>
      <c r="B40" s="8" t="s">
        <v>25</v>
      </c>
      <c r="C40" s="12" t="s">
        <v>25</v>
      </c>
      <c r="D40" s="8" t="s">
        <v>25</v>
      </c>
      <c r="E40" s="12" t="s">
        <v>25</v>
      </c>
    </row>
    <row r="41" spans="1:5" x14ac:dyDescent="0.25">
      <c r="A41" s="15" t="s">
        <v>26</v>
      </c>
      <c r="B41" s="8" t="s">
        <v>265</v>
      </c>
      <c r="C41" s="12" t="s">
        <v>265</v>
      </c>
      <c r="D41" s="8" t="s">
        <v>198</v>
      </c>
      <c r="E41" s="12" t="s">
        <v>198</v>
      </c>
    </row>
    <row r="42" spans="1:5" x14ac:dyDescent="0.25">
      <c r="A42" s="15" t="s">
        <v>28</v>
      </c>
      <c r="B42" s="8" t="s">
        <v>269</v>
      </c>
      <c r="C42" s="12" t="s">
        <v>266</v>
      </c>
      <c r="D42" s="8" t="s">
        <v>267</v>
      </c>
      <c r="E42" s="12" t="s">
        <v>256</v>
      </c>
    </row>
    <row r="43" spans="1:5" x14ac:dyDescent="0.25">
      <c r="A43" s="15" t="s">
        <v>30</v>
      </c>
      <c r="B43" s="8" t="s">
        <v>31</v>
      </c>
      <c r="C43" s="12" t="s">
        <v>31</v>
      </c>
      <c r="D43" s="8" t="s">
        <v>31</v>
      </c>
      <c r="E43" s="12" t="s">
        <v>31</v>
      </c>
    </row>
    <row r="44" spans="1:5" x14ac:dyDescent="0.25">
      <c r="A44" s="15" t="s">
        <v>340</v>
      </c>
      <c r="B44" s="8"/>
      <c r="C44" s="12"/>
      <c r="D44" s="8"/>
      <c r="E44" s="12"/>
    </row>
    <row r="45" spans="1:5" x14ac:dyDescent="0.25">
      <c r="A45" s="15" t="s">
        <v>337</v>
      </c>
      <c r="B45" s="8"/>
      <c r="C45" s="6"/>
      <c r="D45" s="8"/>
      <c r="E45" s="8"/>
    </row>
    <row r="46" spans="1:5" x14ac:dyDescent="0.25">
      <c r="A46" s="15" t="s">
        <v>338</v>
      </c>
      <c r="B46" s="8"/>
      <c r="C46" s="6"/>
      <c r="D46" s="8"/>
      <c r="E46" s="8"/>
    </row>
    <row r="47" spans="1:5" x14ac:dyDescent="0.25">
      <c r="A47" s="15" t="s">
        <v>339</v>
      </c>
      <c r="B47" s="8"/>
      <c r="C47" s="6"/>
      <c r="D47" s="8"/>
      <c r="E47" s="8"/>
    </row>
    <row r="48" spans="1:5" x14ac:dyDescent="0.25">
      <c r="B48">
        <v>9</v>
      </c>
      <c r="C48" s="1">
        <v>10</v>
      </c>
      <c r="D48">
        <v>11</v>
      </c>
      <c r="E48" s="1">
        <v>12</v>
      </c>
    </row>
    <row r="49" spans="1:5" x14ac:dyDescent="0.25">
      <c r="A49" s="15"/>
      <c r="B49" s="9" t="s">
        <v>65</v>
      </c>
      <c r="C49" s="10" t="s">
        <v>53</v>
      </c>
      <c r="D49" s="9" t="s">
        <v>85</v>
      </c>
      <c r="E49" s="10" t="s">
        <v>99</v>
      </c>
    </row>
    <row r="50" spans="1:5" x14ac:dyDescent="0.25">
      <c r="A50" s="15"/>
      <c r="B50" s="7" t="s">
        <v>66</v>
      </c>
      <c r="C50" s="11" t="s">
        <v>51</v>
      </c>
      <c r="D50" s="8" t="s">
        <v>100</v>
      </c>
      <c r="E50" s="11" t="s">
        <v>51</v>
      </c>
    </row>
    <row r="51" spans="1:5" x14ac:dyDescent="0.25">
      <c r="A51" s="15" t="s">
        <v>7</v>
      </c>
      <c r="B51" s="8" t="s">
        <v>100</v>
      </c>
      <c r="C51" s="12" t="s">
        <v>100</v>
      </c>
      <c r="D51" s="7" t="s">
        <v>86</v>
      </c>
      <c r="E51" s="12" t="s">
        <v>100</v>
      </c>
    </row>
    <row r="52" spans="1:5" x14ac:dyDescent="0.25">
      <c r="A52" s="15" t="s">
        <v>1</v>
      </c>
      <c r="B52" s="6">
        <v>42.327800000000003</v>
      </c>
      <c r="C52" s="13">
        <v>42.320500000000003</v>
      </c>
      <c r="D52" s="6">
        <v>42.320300000000003</v>
      </c>
      <c r="E52" s="13">
        <v>42.32</v>
      </c>
    </row>
    <row r="53" spans="1:5" x14ac:dyDescent="0.25">
      <c r="A53" s="15" t="s">
        <v>2</v>
      </c>
      <c r="B53" s="6">
        <v>-83.079300000000003</v>
      </c>
      <c r="C53" s="13">
        <v>-83.137200000000007</v>
      </c>
      <c r="D53" s="6">
        <v>-83.137100000000004</v>
      </c>
      <c r="E53" s="13">
        <v>-83.136899999999997</v>
      </c>
    </row>
    <row r="54" spans="1:5" x14ac:dyDescent="0.25">
      <c r="A54" s="15" t="s">
        <v>3</v>
      </c>
      <c r="B54" s="8" t="s">
        <v>247</v>
      </c>
      <c r="C54" s="12" t="s">
        <v>244</v>
      </c>
      <c r="D54" s="8" t="s">
        <v>240</v>
      </c>
      <c r="E54" s="12" t="s">
        <v>233</v>
      </c>
    </row>
    <row r="55" spans="1:5" x14ac:dyDescent="0.25">
      <c r="A55" s="15" t="s">
        <v>5</v>
      </c>
      <c r="B55" s="8" t="s">
        <v>234</v>
      </c>
      <c r="C55" s="12" t="s">
        <v>250</v>
      </c>
      <c r="D55" s="8" t="s">
        <v>234</v>
      </c>
      <c r="E55" s="12" t="s">
        <v>234</v>
      </c>
    </row>
    <row r="56" spans="1:5" x14ac:dyDescent="0.25">
      <c r="A56" s="15" t="s">
        <v>10</v>
      </c>
      <c r="B56" s="8" t="s">
        <v>248</v>
      </c>
      <c r="C56" s="12" t="s">
        <v>235</v>
      </c>
      <c r="D56" s="8" t="s">
        <v>235</v>
      </c>
      <c r="E56" s="12" t="s">
        <v>235</v>
      </c>
    </row>
    <row r="57" spans="1:5" x14ac:dyDescent="0.25">
      <c r="A57" s="15" t="s">
        <v>104</v>
      </c>
      <c r="B57" s="8" t="s">
        <v>251</v>
      </c>
      <c r="C57" s="12" t="s">
        <v>245</v>
      </c>
      <c r="D57" s="8" t="s">
        <v>241</v>
      </c>
      <c r="E57" s="12" t="s">
        <v>236</v>
      </c>
    </row>
    <row r="58" spans="1:5" x14ac:dyDescent="0.25">
      <c r="A58" s="15" t="s">
        <v>14</v>
      </c>
      <c r="B58" s="8" t="s">
        <v>15</v>
      </c>
      <c r="C58" s="12" t="s">
        <v>15</v>
      </c>
      <c r="D58" s="8" t="s">
        <v>15</v>
      </c>
      <c r="E58" s="12" t="s">
        <v>15</v>
      </c>
    </row>
    <row r="59" spans="1:5" x14ac:dyDescent="0.25">
      <c r="A59" s="15" t="s">
        <v>16</v>
      </c>
      <c r="B59" s="6" t="s">
        <v>249</v>
      </c>
      <c r="C59" s="13" t="s">
        <v>246</v>
      </c>
      <c r="D59" s="6" t="s">
        <v>246</v>
      </c>
      <c r="E59" s="13" t="s">
        <v>237</v>
      </c>
    </row>
    <row r="60" spans="1:5" x14ac:dyDescent="0.25">
      <c r="A60" s="15" t="s">
        <v>18</v>
      </c>
      <c r="B60" s="8" t="s">
        <v>197</v>
      </c>
      <c r="C60" s="12" t="s">
        <v>238</v>
      </c>
      <c r="D60" s="8" t="s">
        <v>238</v>
      </c>
      <c r="E60" s="12" t="s">
        <v>238</v>
      </c>
    </row>
    <row r="61" spans="1:5" x14ac:dyDescent="0.25">
      <c r="A61" s="15" t="s">
        <v>20</v>
      </c>
      <c r="B61" s="8" t="s">
        <v>142</v>
      </c>
      <c r="C61" s="12" t="s">
        <v>142</v>
      </c>
      <c r="D61" s="8" t="s">
        <v>142</v>
      </c>
      <c r="E61" s="12" t="s">
        <v>142</v>
      </c>
    </row>
    <row r="62" spans="1:5" x14ac:dyDescent="0.25">
      <c r="A62" s="15" t="s">
        <v>22</v>
      </c>
      <c r="B62" s="8" t="s">
        <v>23</v>
      </c>
      <c r="C62" s="12" t="s">
        <v>23</v>
      </c>
      <c r="D62" s="8" t="s">
        <v>23</v>
      </c>
      <c r="E62" s="12" t="s">
        <v>23</v>
      </c>
    </row>
    <row r="63" spans="1:5" x14ac:dyDescent="0.25">
      <c r="A63" s="15" t="s">
        <v>24</v>
      </c>
      <c r="B63" s="8" t="s">
        <v>25</v>
      </c>
      <c r="C63" s="12" t="s">
        <v>25</v>
      </c>
      <c r="D63" s="8" t="s">
        <v>25</v>
      </c>
      <c r="E63" s="12" t="s">
        <v>25</v>
      </c>
    </row>
    <row r="64" spans="1:5" x14ac:dyDescent="0.25">
      <c r="A64" s="15" t="s">
        <v>26</v>
      </c>
      <c r="B64" s="8" t="s">
        <v>252</v>
      </c>
      <c r="C64" s="12" t="s">
        <v>198</v>
      </c>
      <c r="D64" s="8" t="s">
        <v>198</v>
      </c>
      <c r="E64" s="12" t="s">
        <v>198</v>
      </c>
    </row>
    <row r="65" spans="1:5" x14ac:dyDescent="0.25">
      <c r="A65" s="15" t="s">
        <v>28</v>
      </c>
      <c r="B65" s="8" t="s">
        <v>253</v>
      </c>
      <c r="C65" s="12" t="s">
        <v>243</v>
      </c>
      <c r="D65" s="8" t="s">
        <v>242</v>
      </c>
      <c r="E65" s="12" t="s">
        <v>239</v>
      </c>
    </row>
    <row r="66" spans="1:5" x14ac:dyDescent="0.25">
      <c r="A66" s="15" t="s">
        <v>30</v>
      </c>
      <c r="B66" s="8" t="s">
        <v>31</v>
      </c>
      <c r="C66" s="12" t="s">
        <v>31</v>
      </c>
      <c r="D66" s="8" t="s">
        <v>31</v>
      </c>
      <c r="E66" s="12" t="s">
        <v>31</v>
      </c>
    </row>
    <row r="67" spans="1:5" x14ac:dyDescent="0.25">
      <c r="A67" s="15" t="s">
        <v>340</v>
      </c>
      <c r="B67" s="8"/>
      <c r="C67" s="12"/>
      <c r="D67" s="8"/>
      <c r="E67" s="12"/>
    </row>
    <row r="68" spans="1:5" x14ac:dyDescent="0.25">
      <c r="A68" s="15" t="s">
        <v>337</v>
      </c>
      <c r="B68" s="8"/>
      <c r="C68" s="6"/>
      <c r="D68" s="8"/>
      <c r="E68" s="8"/>
    </row>
    <row r="69" spans="1:5" x14ac:dyDescent="0.25">
      <c r="A69" s="15" t="s">
        <v>338</v>
      </c>
      <c r="B69" s="8"/>
      <c r="C69" s="6"/>
      <c r="D69" s="8"/>
      <c r="E69" s="8"/>
    </row>
    <row r="70" spans="1:5" x14ac:dyDescent="0.25">
      <c r="A70" s="15" t="s">
        <v>339</v>
      </c>
      <c r="B70" s="8"/>
      <c r="C70" s="6"/>
      <c r="D70" s="8"/>
      <c r="E70" s="8"/>
    </row>
    <row r="72" spans="1:5" x14ac:dyDescent="0.25">
      <c r="B72">
        <v>13</v>
      </c>
      <c r="C72" s="1">
        <v>14</v>
      </c>
      <c r="D72">
        <v>15</v>
      </c>
      <c r="E72" s="1">
        <v>16</v>
      </c>
    </row>
    <row r="73" spans="1:5" x14ac:dyDescent="0.25">
      <c r="A73" s="15"/>
      <c r="B73" s="9" t="s">
        <v>49</v>
      </c>
      <c r="C73" s="10" t="s">
        <v>87</v>
      </c>
      <c r="D73" s="9" t="s">
        <v>57</v>
      </c>
      <c r="E73" s="10" t="s">
        <v>81</v>
      </c>
    </row>
    <row r="74" spans="1:5" x14ac:dyDescent="0.25">
      <c r="A74" s="15"/>
      <c r="B74" s="7" t="s">
        <v>50</v>
      </c>
      <c r="C74" s="11" t="s">
        <v>50</v>
      </c>
      <c r="D74" s="7" t="s">
        <v>58</v>
      </c>
      <c r="E74" s="11" t="s">
        <v>58</v>
      </c>
    </row>
    <row r="75" spans="1:5" x14ac:dyDescent="0.25">
      <c r="A75" s="15" t="s">
        <v>7</v>
      </c>
      <c r="B75" s="8" t="s">
        <v>100</v>
      </c>
      <c r="C75" s="12" t="s">
        <v>144</v>
      </c>
      <c r="D75" s="8" t="s">
        <v>100</v>
      </c>
      <c r="E75" s="12" t="s">
        <v>100</v>
      </c>
    </row>
    <row r="76" spans="1:5" x14ac:dyDescent="0.25">
      <c r="A76" s="15" t="s">
        <v>1</v>
      </c>
      <c r="B76" s="6">
        <v>42.352200000000003</v>
      </c>
      <c r="C76" s="13">
        <v>42.351900000000001</v>
      </c>
      <c r="D76" s="6">
        <v>42.365499999999997</v>
      </c>
      <c r="E76" s="13">
        <v>42.365699999999997</v>
      </c>
    </row>
    <row r="77" spans="1:5" x14ac:dyDescent="0.25">
      <c r="A77" s="15" t="s">
        <v>2</v>
      </c>
      <c r="B77" s="6">
        <v>-83.088399999999993</v>
      </c>
      <c r="C77" s="13">
        <v>-830882</v>
      </c>
      <c r="D77" s="6">
        <v>-83.077299999999994</v>
      </c>
      <c r="E77" s="13">
        <v>-83.077399999999997</v>
      </c>
    </row>
    <row r="78" spans="1:5" x14ac:dyDescent="0.25">
      <c r="A78" s="15" t="s">
        <v>3</v>
      </c>
      <c r="B78" s="8" t="s">
        <v>228</v>
      </c>
      <c r="C78" s="12" t="s">
        <v>223</v>
      </c>
      <c r="D78" s="8" t="s">
        <v>220</v>
      </c>
      <c r="E78" s="12" t="s">
        <v>215</v>
      </c>
    </row>
    <row r="79" spans="1:5" x14ac:dyDescent="0.25">
      <c r="A79" s="15" t="s">
        <v>5</v>
      </c>
      <c r="B79" s="8" t="s">
        <v>229</v>
      </c>
      <c r="C79" s="12" t="s">
        <v>121</v>
      </c>
      <c r="D79" s="8" t="s">
        <v>186</v>
      </c>
      <c r="E79" s="12" t="s">
        <v>212</v>
      </c>
    </row>
    <row r="80" spans="1:5" x14ac:dyDescent="0.25">
      <c r="A80" s="15" t="s">
        <v>10</v>
      </c>
      <c r="B80" s="8" t="s">
        <v>230</v>
      </c>
      <c r="C80" s="12" t="s">
        <v>230</v>
      </c>
      <c r="D80" s="8" t="s">
        <v>206</v>
      </c>
      <c r="E80" s="12" t="s">
        <v>206</v>
      </c>
    </row>
    <row r="81" spans="1:5" x14ac:dyDescent="0.25">
      <c r="A81" s="15" t="s">
        <v>104</v>
      </c>
      <c r="B81" s="8" t="s">
        <v>231</v>
      </c>
      <c r="C81" s="12" t="s">
        <v>224</v>
      </c>
      <c r="D81" s="8" t="s">
        <v>221</v>
      </c>
      <c r="E81" s="12" t="s">
        <v>216</v>
      </c>
    </row>
    <row r="82" spans="1:5" x14ac:dyDescent="0.25">
      <c r="A82" s="15" t="s">
        <v>14</v>
      </c>
      <c r="B82" s="8" t="s">
        <v>15</v>
      </c>
      <c r="C82" s="12" t="s">
        <v>15</v>
      </c>
      <c r="D82" s="8" t="s">
        <v>15</v>
      </c>
      <c r="E82" s="12" t="s">
        <v>15</v>
      </c>
    </row>
    <row r="83" spans="1:5" x14ac:dyDescent="0.25">
      <c r="A83" s="15" t="s">
        <v>16</v>
      </c>
      <c r="B83" s="6" t="s">
        <v>225</v>
      </c>
      <c r="C83" s="13" t="s">
        <v>225</v>
      </c>
      <c r="D83" s="6" t="s">
        <v>162</v>
      </c>
      <c r="E83" s="13" t="s">
        <v>162</v>
      </c>
    </row>
    <row r="84" spans="1:5" x14ac:dyDescent="0.25">
      <c r="A84" s="15" t="s">
        <v>18</v>
      </c>
      <c r="B84" s="8" t="s">
        <v>226</v>
      </c>
      <c r="C84" s="12" t="s">
        <v>226</v>
      </c>
      <c r="D84" s="8" t="s">
        <v>197</v>
      </c>
      <c r="E84" s="12" t="s">
        <v>217</v>
      </c>
    </row>
    <row r="85" spans="1:5" x14ac:dyDescent="0.25">
      <c r="A85" s="15" t="s">
        <v>20</v>
      </c>
      <c r="B85" s="8" t="s">
        <v>142</v>
      </c>
      <c r="C85" s="12" t="s">
        <v>142</v>
      </c>
      <c r="D85" s="8" t="s">
        <v>142</v>
      </c>
      <c r="E85" s="12" t="s">
        <v>142</v>
      </c>
    </row>
    <row r="86" spans="1:5" x14ac:dyDescent="0.25">
      <c r="A86" s="15" t="s">
        <v>22</v>
      </c>
      <c r="B86" s="8" t="s">
        <v>23</v>
      </c>
      <c r="C86" s="12" t="s">
        <v>23</v>
      </c>
      <c r="D86" s="8" t="s">
        <v>23</v>
      </c>
      <c r="E86" s="12" t="s">
        <v>23</v>
      </c>
    </row>
    <row r="87" spans="1:5" x14ac:dyDescent="0.25">
      <c r="A87" s="15" t="s">
        <v>24</v>
      </c>
      <c r="B87" s="8" t="s">
        <v>25</v>
      </c>
      <c r="C87" s="12" t="s">
        <v>25</v>
      </c>
      <c r="D87" s="8" t="s">
        <v>25</v>
      </c>
      <c r="E87" s="12" t="s">
        <v>25</v>
      </c>
    </row>
    <row r="88" spans="1:5" x14ac:dyDescent="0.25">
      <c r="A88" s="15" t="s">
        <v>26</v>
      </c>
      <c r="B88" s="8" t="s">
        <v>155</v>
      </c>
      <c r="C88" s="12" t="s">
        <v>155</v>
      </c>
      <c r="D88" s="8" t="s">
        <v>198</v>
      </c>
      <c r="E88" s="12" t="s">
        <v>218</v>
      </c>
    </row>
    <row r="89" spans="1:5" x14ac:dyDescent="0.25">
      <c r="A89" s="15" t="s">
        <v>28</v>
      </c>
      <c r="B89" s="8" t="s">
        <v>232</v>
      </c>
      <c r="C89" s="12" t="s">
        <v>227</v>
      </c>
      <c r="D89" s="8" t="s">
        <v>222</v>
      </c>
      <c r="E89" s="12" t="s">
        <v>219</v>
      </c>
    </row>
    <row r="90" spans="1:5" x14ac:dyDescent="0.25">
      <c r="A90" s="15" t="s">
        <v>30</v>
      </c>
      <c r="B90" s="8" t="s">
        <v>31</v>
      </c>
      <c r="C90" s="12" t="s">
        <v>31</v>
      </c>
      <c r="D90" s="8" t="s">
        <v>31</v>
      </c>
      <c r="E90" s="12" t="s">
        <v>31</v>
      </c>
    </row>
    <row r="91" spans="1:5" x14ac:dyDescent="0.25">
      <c r="A91" s="15" t="s">
        <v>340</v>
      </c>
      <c r="B91" s="8"/>
      <c r="C91" s="12"/>
      <c r="D91" s="8"/>
      <c r="E91" s="12"/>
    </row>
    <row r="92" spans="1:5" x14ac:dyDescent="0.25">
      <c r="A92" s="15" t="s">
        <v>337</v>
      </c>
      <c r="B92" s="8"/>
      <c r="C92" s="6"/>
      <c r="D92" s="8"/>
      <c r="E92" s="8"/>
    </row>
    <row r="93" spans="1:5" x14ac:dyDescent="0.25">
      <c r="A93" s="15" t="s">
        <v>338</v>
      </c>
      <c r="B93" s="8"/>
      <c r="C93" s="6"/>
      <c r="D93" s="8"/>
      <c r="E93" s="8"/>
    </row>
    <row r="94" spans="1:5" x14ac:dyDescent="0.25">
      <c r="A94" s="15" t="s">
        <v>339</v>
      </c>
      <c r="B94" s="8"/>
      <c r="C94" s="6"/>
      <c r="D94" s="8"/>
      <c r="E94" s="8"/>
    </row>
    <row r="95" spans="1:5" x14ac:dyDescent="0.25">
      <c r="B95">
        <v>17</v>
      </c>
      <c r="C95" s="1">
        <v>18</v>
      </c>
      <c r="D95">
        <v>19</v>
      </c>
      <c r="E95" s="1">
        <v>20</v>
      </c>
    </row>
    <row r="96" spans="1:5" x14ac:dyDescent="0.25">
      <c r="A96" s="15"/>
      <c r="B96" s="9" t="s">
        <v>82</v>
      </c>
      <c r="C96" s="10" t="s">
        <v>55</v>
      </c>
      <c r="D96" s="9" t="s">
        <v>83</v>
      </c>
      <c r="E96" s="10" t="s">
        <v>52</v>
      </c>
    </row>
    <row r="97" spans="1:5" x14ac:dyDescent="0.25">
      <c r="A97" s="15"/>
      <c r="B97" s="7" t="s">
        <v>58</v>
      </c>
      <c r="C97" s="11" t="s">
        <v>56</v>
      </c>
      <c r="D97" s="7" t="s">
        <v>58</v>
      </c>
      <c r="E97" s="11" t="s">
        <v>54</v>
      </c>
    </row>
    <row r="98" spans="1:5" x14ac:dyDescent="0.25">
      <c r="A98" s="15" t="s">
        <v>7</v>
      </c>
      <c r="B98" s="8" t="s">
        <v>144</v>
      </c>
      <c r="C98" s="12" t="s">
        <v>100</v>
      </c>
      <c r="D98" s="8" t="s">
        <v>144</v>
      </c>
      <c r="E98" s="12" t="s">
        <v>100</v>
      </c>
    </row>
    <row r="99" spans="1:5" x14ac:dyDescent="0.25">
      <c r="A99" s="15" t="s">
        <v>1</v>
      </c>
      <c r="B99" s="6">
        <v>42.365600000000001</v>
      </c>
      <c r="C99" s="13">
        <v>42.366700000000002</v>
      </c>
      <c r="D99" s="6">
        <v>42.366399999999999</v>
      </c>
      <c r="E99" s="13">
        <v>42.367400000000004</v>
      </c>
    </row>
    <row r="100" spans="1:5" x14ac:dyDescent="0.25">
      <c r="A100" s="15" t="s">
        <v>2</v>
      </c>
      <c r="B100" s="6">
        <v>-83.077399999999997</v>
      </c>
      <c r="C100" s="13">
        <v>-83.075299999999999</v>
      </c>
      <c r="D100" s="6">
        <v>-83.075100000000006</v>
      </c>
      <c r="E100" s="13">
        <v>-83.073300000000003</v>
      </c>
    </row>
    <row r="101" spans="1:5" x14ac:dyDescent="0.25">
      <c r="A101" s="15" t="s">
        <v>3</v>
      </c>
      <c r="B101" s="8" t="s">
        <v>210</v>
      </c>
      <c r="C101" s="12" t="s">
        <v>202</v>
      </c>
      <c r="D101" s="8" t="s">
        <v>202</v>
      </c>
      <c r="E101" s="12" t="s">
        <v>192</v>
      </c>
    </row>
    <row r="102" spans="1:5" x14ac:dyDescent="0.25">
      <c r="A102" s="15" t="s">
        <v>5</v>
      </c>
      <c r="B102" s="8" t="s">
        <v>212</v>
      </c>
      <c r="C102" s="12" t="s">
        <v>186</v>
      </c>
      <c r="D102" s="8" t="s">
        <v>186</v>
      </c>
      <c r="E102" s="12" t="s">
        <v>211</v>
      </c>
    </row>
    <row r="103" spans="1:5" x14ac:dyDescent="0.25">
      <c r="A103" s="15" t="s">
        <v>10</v>
      </c>
      <c r="B103" s="8" t="s">
        <v>206</v>
      </c>
      <c r="C103" s="12" t="s">
        <v>206</v>
      </c>
      <c r="D103" s="8" t="s">
        <v>203</v>
      </c>
      <c r="E103" s="12" t="s">
        <v>195</v>
      </c>
    </row>
    <row r="104" spans="1:5" x14ac:dyDescent="0.25">
      <c r="A104" s="15" t="s">
        <v>104</v>
      </c>
      <c r="B104" s="8" t="s">
        <v>213</v>
      </c>
      <c r="C104" s="12" t="s">
        <v>207</v>
      </c>
      <c r="D104" s="8" t="s">
        <v>204</v>
      </c>
      <c r="E104" s="12" t="s">
        <v>200</v>
      </c>
    </row>
    <row r="105" spans="1:5" x14ac:dyDescent="0.25">
      <c r="A105" s="15" t="s">
        <v>14</v>
      </c>
      <c r="B105" s="8" t="s">
        <v>15</v>
      </c>
      <c r="C105" s="12" t="s">
        <v>15</v>
      </c>
      <c r="D105" s="8" t="s">
        <v>15</v>
      </c>
      <c r="E105" s="12" t="s">
        <v>15</v>
      </c>
    </row>
    <row r="106" spans="1:5" x14ac:dyDescent="0.25">
      <c r="A106" s="15" t="s">
        <v>16</v>
      </c>
      <c r="B106" s="6" t="s">
        <v>162</v>
      </c>
      <c r="C106" s="13" t="s">
        <v>162</v>
      </c>
      <c r="D106" s="6" t="s">
        <v>162</v>
      </c>
      <c r="E106" s="13" t="s">
        <v>162</v>
      </c>
    </row>
    <row r="107" spans="1:5" x14ac:dyDescent="0.25">
      <c r="A107" s="15" t="s">
        <v>18</v>
      </c>
      <c r="B107" s="8" t="s">
        <v>197</v>
      </c>
      <c r="C107" s="12" t="s">
        <v>197</v>
      </c>
      <c r="D107" s="8" t="s">
        <v>197</v>
      </c>
      <c r="E107" s="12" t="s">
        <v>197</v>
      </c>
    </row>
    <row r="108" spans="1:5" x14ac:dyDescent="0.25">
      <c r="A108" s="15" t="s">
        <v>20</v>
      </c>
      <c r="B108" s="8" t="s">
        <v>142</v>
      </c>
      <c r="C108" s="12" t="s">
        <v>142</v>
      </c>
      <c r="D108" s="8" t="s">
        <v>142</v>
      </c>
      <c r="E108" s="12" t="s">
        <v>142</v>
      </c>
    </row>
    <row r="109" spans="1:5" x14ac:dyDescent="0.25">
      <c r="A109" s="15" t="s">
        <v>22</v>
      </c>
      <c r="B109" s="8" t="s">
        <v>23</v>
      </c>
      <c r="C109" s="12" t="s">
        <v>23</v>
      </c>
      <c r="D109" s="8" t="s">
        <v>23</v>
      </c>
      <c r="E109" s="12" t="s">
        <v>23</v>
      </c>
    </row>
    <row r="110" spans="1:5" x14ac:dyDescent="0.25">
      <c r="A110" s="15" t="s">
        <v>24</v>
      </c>
      <c r="B110" s="8" t="s">
        <v>25</v>
      </c>
      <c r="C110" s="12" t="s">
        <v>25</v>
      </c>
      <c r="D110" s="8" t="s">
        <v>25</v>
      </c>
      <c r="E110" s="12" t="s">
        <v>25</v>
      </c>
    </row>
    <row r="111" spans="1:5" x14ac:dyDescent="0.25">
      <c r="A111" s="15" t="s">
        <v>26</v>
      </c>
      <c r="B111" s="8" t="s">
        <v>198</v>
      </c>
      <c r="C111" s="12" t="s">
        <v>198</v>
      </c>
      <c r="D111" s="8" t="s">
        <v>208</v>
      </c>
      <c r="E111" s="12" t="s">
        <v>208</v>
      </c>
    </row>
    <row r="112" spans="1:5" x14ac:dyDescent="0.25">
      <c r="A112" s="15" t="s">
        <v>28</v>
      </c>
      <c r="B112" s="8" t="s">
        <v>214</v>
      </c>
      <c r="C112" s="12" t="s">
        <v>209</v>
      </c>
      <c r="D112" s="8" t="s">
        <v>205</v>
      </c>
      <c r="E112" s="12" t="s">
        <v>201</v>
      </c>
    </row>
    <row r="113" spans="1:5" x14ac:dyDescent="0.25">
      <c r="A113" s="15" t="s">
        <v>30</v>
      </c>
      <c r="B113" s="8" t="s">
        <v>31</v>
      </c>
      <c r="C113" s="12" t="s">
        <v>31</v>
      </c>
      <c r="D113" s="8" t="s">
        <v>31</v>
      </c>
      <c r="E113" s="12" t="s">
        <v>31</v>
      </c>
    </row>
    <row r="114" spans="1:5" x14ac:dyDescent="0.25">
      <c r="A114" s="15" t="s">
        <v>340</v>
      </c>
      <c r="B114" s="8"/>
      <c r="C114" s="12"/>
      <c r="D114" s="8"/>
      <c r="E114" s="12"/>
    </row>
    <row r="115" spans="1:5" x14ac:dyDescent="0.25">
      <c r="A115" s="15" t="s">
        <v>337</v>
      </c>
      <c r="B115" s="8"/>
      <c r="C115" s="6"/>
      <c r="D115" s="8"/>
      <c r="E115" s="8"/>
    </row>
    <row r="116" spans="1:5" x14ac:dyDescent="0.25">
      <c r="A116" s="15" t="s">
        <v>338</v>
      </c>
      <c r="B116" s="8"/>
      <c r="C116" s="6"/>
      <c r="D116" s="8"/>
      <c r="E116" s="8"/>
    </row>
    <row r="117" spans="1:5" x14ac:dyDescent="0.25">
      <c r="A117" s="15" t="s">
        <v>339</v>
      </c>
      <c r="B117" s="8"/>
      <c r="C117" s="6"/>
      <c r="D117" s="8"/>
      <c r="E117" s="8"/>
    </row>
    <row r="119" spans="1:5" x14ac:dyDescent="0.25">
      <c r="B119">
        <v>21</v>
      </c>
      <c r="C119" s="1">
        <v>22</v>
      </c>
      <c r="D119">
        <v>23</v>
      </c>
      <c r="E119" s="1">
        <v>24</v>
      </c>
    </row>
    <row r="120" spans="1:5" x14ac:dyDescent="0.25">
      <c r="A120" s="15"/>
      <c r="B120" s="9" t="s">
        <v>84</v>
      </c>
      <c r="C120" s="10" t="s">
        <v>39</v>
      </c>
      <c r="D120" s="9" t="s">
        <v>93</v>
      </c>
      <c r="E120" s="10" t="s">
        <v>94</v>
      </c>
    </row>
    <row r="121" spans="1:5" x14ac:dyDescent="0.25">
      <c r="A121" s="15"/>
      <c r="B121" s="7" t="s">
        <v>54</v>
      </c>
      <c r="C121" s="14" t="s">
        <v>40</v>
      </c>
      <c r="D121" s="7" t="s">
        <v>92</v>
      </c>
      <c r="E121" s="11" t="s">
        <v>92</v>
      </c>
    </row>
    <row r="122" spans="1:5" x14ac:dyDescent="0.25">
      <c r="A122" s="15" t="s">
        <v>7</v>
      </c>
      <c r="B122" s="8" t="s">
        <v>144</v>
      </c>
      <c r="C122" s="12" t="s">
        <v>100</v>
      </c>
      <c r="D122" s="8" t="s">
        <v>100</v>
      </c>
      <c r="E122" s="12" t="s">
        <v>144</v>
      </c>
    </row>
    <row r="123" spans="1:5" x14ac:dyDescent="0.25">
      <c r="A123" s="15" t="s">
        <v>1</v>
      </c>
      <c r="B123" s="6">
        <v>42.367199999999997</v>
      </c>
      <c r="C123" s="13">
        <v>42.668799999999997</v>
      </c>
      <c r="D123" s="6">
        <v>42.368600000000001</v>
      </c>
      <c r="E123" s="13">
        <v>42.368699999999997</v>
      </c>
    </row>
    <row r="124" spans="1:5" x14ac:dyDescent="0.25">
      <c r="A124" s="15" t="s">
        <v>2</v>
      </c>
      <c r="B124" s="6">
        <v>-83.073099999999997</v>
      </c>
      <c r="C124" s="13">
        <v>-83.069599999999994</v>
      </c>
      <c r="D124" s="6">
        <v>-83.069400000000002</v>
      </c>
      <c r="E124" s="13">
        <v>-83.069500000000005</v>
      </c>
    </row>
    <row r="125" spans="1:5" x14ac:dyDescent="0.25">
      <c r="A125" s="15" t="s">
        <v>3</v>
      </c>
      <c r="B125" s="8" t="s">
        <v>194</v>
      </c>
      <c r="C125" s="12" t="s">
        <v>189</v>
      </c>
      <c r="D125" s="8" t="s">
        <v>189</v>
      </c>
      <c r="E125" s="12" t="s">
        <v>185</v>
      </c>
    </row>
    <row r="126" spans="1:5" x14ac:dyDescent="0.25">
      <c r="A126" s="15" t="s">
        <v>5</v>
      </c>
      <c r="B126" s="8" t="s">
        <v>186</v>
      </c>
      <c r="C126" s="12" t="s">
        <v>193</v>
      </c>
      <c r="D126" s="8" t="s">
        <v>102</v>
      </c>
      <c r="E126" s="12" t="s">
        <v>186</v>
      </c>
    </row>
    <row r="127" spans="1:5" x14ac:dyDescent="0.25">
      <c r="A127" s="15" t="s">
        <v>10</v>
      </c>
      <c r="B127" s="8" t="s">
        <v>195</v>
      </c>
      <c r="C127" s="12" t="s">
        <v>178</v>
      </c>
      <c r="D127" s="8" t="s">
        <v>178</v>
      </c>
      <c r="E127" s="12" t="s">
        <v>178</v>
      </c>
    </row>
    <row r="128" spans="1:5" x14ac:dyDescent="0.25">
      <c r="A128" s="15" t="s">
        <v>104</v>
      </c>
      <c r="B128" s="8" t="s">
        <v>196</v>
      </c>
      <c r="C128" s="12" t="s">
        <v>190</v>
      </c>
      <c r="D128" s="8" t="s">
        <v>190</v>
      </c>
      <c r="E128" s="12" t="s">
        <v>187</v>
      </c>
    </row>
    <row r="129" spans="1:5" x14ac:dyDescent="0.25">
      <c r="A129" s="15" t="s">
        <v>14</v>
      </c>
      <c r="B129" s="8" t="s">
        <v>15</v>
      </c>
      <c r="C129" s="12" t="s">
        <v>15</v>
      </c>
      <c r="D129" s="8" t="s">
        <v>15</v>
      </c>
      <c r="E129" s="12" t="s">
        <v>15</v>
      </c>
    </row>
    <row r="130" spans="1:5" x14ac:dyDescent="0.25">
      <c r="A130" s="15" t="s">
        <v>16</v>
      </c>
      <c r="B130" s="6" t="s">
        <v>162</v>
      </c>
      <c r="C130" s="13" t="s">
        <v>191</v>
      </c>
      <c r="D130" s="6" t="s">
        <v>191</v>
      </c>
      <c r="E130" s="13" t="s">
        <v>191</v>
      </c>
    </row>
    <row r="131" spans="1:5" x14ac:dyDescent="0.25">
      <c r="A131" s="15" t="s">
        <v>18</v>
      </c>
      <c r="B131" s="8" t="s">
        <v>197</v>
      </c>
      <c r="C131" s="12" t="s">
        <v>163</v>
      </c>
      <c r="D131" s="8" t="s">
        <v>163</v>
      </c>
      <c r="E131" s="12" t="s">
        <v>181</v>
      </c>
    </row>
    <row r="132" spans="1:5" x14ac:dyDescent="0.25">
      <c r="A132" s="15" t="s">
        <v>20</v>
      </c>
      <c r="B132" s="8" t="s">
        <v>142</v>
      </c>
      <c r="C132" s="12" t="s">
        <v>142</v>
      </c>
      <c r="D132" s="8" t="s">
        <v>142</v>
      </c>
      <c r="E132" s="12" t="s">
        <v>142</v>
      </c>
    </row>
    <row r="133" spans="1:5" x14ac:dyDescent="0.25">
      <c r="A133" s="15" t="s">
        <v>22</v>
      </c>
      <c r="B133" s="8" t="s">
        <v>23</v>
      </c>
      <c r="C133" s="12" t="s">
        <v>23</v>
      </c>
      <c r="D133" s="8" t="s">
        <v>23</v>
      </c>
      <c r="E133" s="12" t="s">
        <v>23</v>
      </c>
    </row>
    <row r="134" spans="1:5" x14ac:dyDescent="0.25">
      <c r="A134" s="15" t="s">
        <v>24</v>
      </c>
      <c r="B134" s="8" t="s">
        <v>25</v>
      </c>
      <c r="C134" s="12" t="s">
        <v>25</v>
      </c>
      <c r="D134" s="8" t="s">
        <v>25</v>
      </c>
      <c r="E134" s="12" t="s">
        <v>25</v>
      </c>
    </row>
    <row r="135" spans="1:5" x14ac:dyDescent="0.25">
      <c r="A135" s="15" t="s">
        <v>26</v>
      </c>
      <c r="B135" s="8" t="s">
        <v>208</v>
      </c>
      <c r="C135" s="12" t="s">
        <v>155</v>
      </c>
      <c r="D135" s="8" t="s">
        <v>155</v>
      </c>
      <c r="E135" s="12" t="s">
        <v>155</v>
      </c>
    </row>
    <row r="136" spans="1:5" x14ac:dyDescent="0.25">
      <c r="A136" s="15" t="s">
        <v>28</v>
      </c>
      <c r="B136" s="8" t="s">
        <v>199</v>
      </c>
      <c r="C136" s="12" t="s">
        <v>188</v>
      </c>
      <c r="D136" s="8" t="s">
        <v>188</v>
      </c>
      <c r="E136" s="12" t="s">
        <v>188</v>
      </c>
    </row>
    <row r="137" spans="1:5" x14ac:dyDescent="0.25">
      <c r="A137" s="15" t="s">
        <v>30</v>
      </c>
      <c r="B137" s="8" t="s">
        <v>31</v>
      </c>
      <c r="C137" s="12" t="s">
        <v>31</v>
      </c>
      <c r="D137" s="8" t="s">
        <v>31</v>
      </c>
      <c r="E137" s="12" t="s">
        <v>31</v>
      </c>
    </row>
    <row r="138" spans="1:5" x14ac:dyDescent="0.25">
      <c r="A138" s="15" t="s">
        <v>340</v>
      </c>
      <c r="B138" s="8"/>
      <c r="C138" s="12"/>
      <c r="D138" s="8"/>
      <c r="E138" s="12"/>
    </row>
    <row r="139" spans="1:5" x14ac:dyDescent="0.25">
      <c r="A139" s="15" t="s">
        <v>337</v>
      </c>
      <c r="B139" s="8"/>
      <c r="C139" s="6"/>
      <c r="D139" s="8"/>
      <c r="E139" s="8"/>
    </row>
    <row r="140" spans="1:5" x14ac:dyDescent="0.25">
      <c r="A140" s="15" t="s">
        <v>338</v>
      </c>
      <c r="B140" s="8"/>
      <c r="C140" s="6"/>
      <c r="D140" s="8"/>
      <c r="E140" s="8"/>
    </row>
    <row r="141" spans="1:5" x14ac:dyDescent="0.25">
      <c r="A141" s="15" t="s">
        <v>339</v>
      </c>
      <c r="B141" s="8"/>
      <c r="C141" s="6"/>
      <c r="D141" s="8"/>
      <c r="E141" s="8"/>
    </row>
    <row r="142" spans="1:5" x14ac:dyDescent="0.25">
      <c r="B142">
        <v>25</v>
      </c>
      <c r="C142" s="1">
        <v>26</v>
      </c>
      <c r="D142">
        <v>27</v>
      </c>
      <c r="E142" s="1">
        <v>28</v>
      </c>
    </row>
    <row r="143" spans="1:5" x14ac:dyDescent="0.25">
      <c r="A143" s="15"/>
      <c r="B143" s="9" t="s">
        <v>95</v>
      </c>
      <c r="C143" s="10" t="s">
        <v>43</v>
      </c>
      <c r="D143" s="9" t="s">
        <v>88</v>
      </c>
      <c r="E143" s="10" t="s">
        <v>98</v>
      </c>
    </row>
    <row r="144" spans="1:5" x14ac:dyDescent="0.25">
      <c r="A144" s="15"/>
      <c r="B144" s="7" t="s">
        <v>96</v>
      </c>
      <c r="C144" s="12" t="s">
        <v>44</v>
      </c>
      <c r="D144" s="7" t="s">
        <v>89</v>
      </c>
      <c r="E144" s="11" t="s">
        <v>89</v>
      </c>
    </row>
    <row r="145" spans="1:5" x14ac:dyDescent="0.25">
      <c r="A145" s="15" t="s">
        <v>7</v>
      </c>
      <c r="B145" s="8" t="s">
        <v>144</v>
      </c>
      <c r="C145" s="12" t="s">
        <v>100</v>
      </c>
      <c r="D145" s="8" t="s">
        <v>100</v>
      </c>
      <c r="E145" s="12" t="s">
        <v>168</v>
      </c>
    </row>
    <row r="146" spans="1:5" x14ac:dyDescent="0.25">
      <c r="A146" s="15" t="s">
        <v>1</v>
      </c>
      <c r="B146" s="6">
        <v>42.433999999999997</v>
      </c>
      <c r="C146" s="13">
        <v>42.369599999999998</v>
      </c>
      <c r="D146" s="6">
        <v>42.369399999999999</v>
      </c>
      <c r="E146" s="13">
        <v>42.369799999999998</v>
      </c>
    </row>
    <row r="147" spans="1:5" x14ac:dyDescent="0.25">
      <c r="A147" s="15" t="s">
        <v>2</v>
      </c>
      <c r="B147" s="6">
        <v>-83.102400000000003</v>
      </c>
      <c r="C147" s="13">
        <v>-83.067099999999996</v>
      </c>
      <c r="D147" s="6">
        <v>-83.066999999999993</v>
      </c>
      <c r="E147" s="13">
        <v>-83.0672</v>
      </c>
    </row>
    <row r="148" spans="1:5" x14ac:dyDescent="0.25">
      <c r="A148" s="15" t="s">
        <v>3</v>
      </c>
      <c r="B148" s="8" t="s">
        <v>176</v>
      </c>
      <c r="C148" s="12" t="s">
        <v>173</v>
      </c>
      <c r="D148" s="8" t="s">
        <v>169</v>
      </c>
      <c r="E148" s="12" t="s">
        <v>160</v>
      </c>
    </row>
    <row r="149" spans="1:5" x14ac:dyDescent="0.25">
      <c r="A149" s="15" t="s">
        <v>5</v>
      </c>
      <c r="B149" s="8" t="s">
        <v>177</v>
      </c>
      <c r="C149" s="12" t="s">
        <v>121</v>
      </c>
      <c r="D149" s="8" t="s">
        <v>157</v>
      </c>
      <c r="E149" s="12" t="s">
        <v>157</v>
      </c>
    </row>
    <row r="150" spans="1:5" x14ac:dyDescent="0.25">
      <c r="A150" s="15" t="s">
        <v>10</v>
      </c>
      <c r="B150" s="8" t="s">
        <v>178</v>
      </c>
      <c r="C150" s="12" t="s">
        <v>170</v>
      </c>
      <c r="D150" s="8" t="s">
        <v>170</v>
      </c>
      <c r="E150" s="12" t="s">
        <v>170</v>
      </c>
    </row>
    <row r="151" spans="1:5" x14ac:dyDescent="0.25">
      <c r="A151" s="15" t="s">
        <v>104</v>
      </c>
      <c r="B151" s="8" t="s">
        <v>179</v>
      </c>
      <c r="C151" s="12" t="s">
        <v>174</v>
      </c>
      <c r="D151" s="8" t="s">
        <v>171</v>
      </c>
      <c r="E151" s="12" t="s">
        <v>161</v>
      </c>
    </row>
    <row r="152" spans="1:5" x14ac:dyDescent="0.25">
      <c r="A152" s="15" t="s">
        <v>14</v>
      </c>
      <c r="B152" s="8" t="s">
        <v>15</v>
      </c>
      <c r="C152" s="12" t="s">
        <v>15</v>
      </c>
      <c r="D152" s="8" t="s">
        <v>15</v>
      </c>
      <c r="E152" s="12" t="s">
        <v>15</v>
      </c>
    </row>
    <row r="153" spans="1:5" x14ac:dyDescent="0.25">
      <c r="A153" s="15" t="s">
        <v>16</v>
      </c>
      <c r="B153" s="6" t="s">
        <v>180</v>
      </c>
      <c r="C153" s="13" t="s">
        <v>162</v>
      </c>
      <c r="D153" s="6" t="s">
        <v>162</v>
      </c>
      <c r="E153" s="13" t="s">
        <v>162</v>
      </c>
    </row>
    <row r="154" spans="1:5" x14ac:dyDescent="0.25">
      <c r="A154" s="15" t="s">
        <v>18</v>
      </c>
      <c r="B154" s="8" t="s">
        <v>181</v>
      </c>
      <c r="C154" s="12" t="s">
        <v>163</v>
      </c>
      <c r="D154" s="8" t="s">
        <v>163</v>
      </c>
      <c r="E154" s="12" t="s">
        <v>163</v>
      </c>
    </row>
    <row r="155" spans="1:5" x14ac:dyDescent="0.25">
      <c r="A155" s="15" t="s">
        <v>20</v>
      </c>
      <c r="B155" s="8" t="s">
        <v>142</v>
      </c>
      <c r="C155" s="12" t="s">
        <v>142</v>
      </c>
      <c r="D155" s="8" t="s">
        <v>142</v>
      </c>
      <c r="E155" s="12" t="s">
        <v>142</v>
      </c>
    </row>
    <row r="156" spans="1:5" x14ac:dyDescent="0.25">
      <c r="A156" s="15" t="s">
        <v>22</v>
      </c>
      <c r="B156" s="8" t="s">
        <v>23</v>
      </c>
      <c r="C156" s="12" t="s">
        <v>23</v>
      </c>
      <c r="D156" s="8" t="s">
        <v>23</v>
      </c>
      <c r="E156" s="12" t="s">
        <v>23</v>
      </c>
    </row>
    <row r="157" spans="1:5" x14ac:dyDescent="0.25">
      <c r="A157" s="15" t="s">
        <v>24</v>
      </c>
      <c r="B157" s="8" t="s">
        <v>25</v>
      </c>
      <c r="C157" s="12" t="s">
        <v>25</v>
      </c>
      <c r="D157" s="8" t="s">
        <v>25</v>
      </c>
      <c r="E157" s="12" t="s">
        <v>25</v>
      </c>
    </row>
    <row r="158" spans="1:5" x14ac:dyDescent="0.25">
      <c r="A158" s="15" t="s">
        <v>26</v>
      </c>
      <c r="B158" s="8" t="s">
        <v>183</v>
      </c>
      <c r="C158" s="12" t="s">
        <v>155</v>
      </c>
      <c r="D158" s="8" t="s">
        <v>155</v>
      </c>
      <c r="E158" s="12" t="s">
        <v>164</v>
      </c>
    </row>
    <row r="159" spans="1:5" x14ac:dyDescent="0.25">
      <c r="A159" s="15" t="s">
        <v>28</v>
      </c>
      <c r="B159" s="8" t="s">
        <v>184</v>
      </c>
      <c r="C159" s="12" t="s">
        <v>175</v>
      </c>
      <c r="D159" s="8" t="s">
        <v>172</v>
      </c>
      <c r="E159" s="12" t="s">
        <v>167</v>
      </c>
    </row>
    <row r="160" spans="1:5" x14ac:dyDescent="0.25">
      <c r="A160" s="15" t="s">
        <v>30</v>
      </c>
      <c r="B160" s="8" t="s">
        <v>31</v>
      </c>
      <c r="C160" s="12" t="s">
        <v>31</v>
      </c>
      <c r="D160" s="8" t="s">
        <v>31</v>
      </c>
      <c r="E160" s="12" t="s">
        <v>31</v>
      </c>
    </row>
    <row r="161" spans="1:5" x14ac:dyDescent="0.25">
      <c r="A161" s="15" t="s">
        <v>340</v>
      </c>
      <c r="B161" s="8"/>
      <c r="C161" s="12"/>
      <c r="D161" s="8"/>
      <c r="E161" s="12"/>
    </row>
    <row r="162" spans="1:5" x14ac:dyDescent="0.25">
      <c r="A162" s="15" t="s">
        <v>337</v>
      </c>
      <c r="B162" s="8"/>
      <c r="C162" s="6"/>
      <c r="D162" s="8"/>
      <c r="E162" s="8"/>
    </row>
    <row r="163" spans="1:5" x14ac:dyDescent="0.25">
      <c r="A163" s="15" t="s">
        <v>338</v>
      </c>
      <c r="B163" s="8"/>
      <c r="C163" s="6"/>
      <c r="D163" s="8"/>
      <c r="E163" s="8"/>
    </row>
    <row r="164" spans="1:5" x14ac:dyDescent="0.25">
      <c r="A164" s="15" t="s">
        <v>339</v>
      </c>
      <c r="B164" s="8"/>
      <c r="C164" s="6"/>
      <c r="D164" s="8"/>
      <c r="E164" s="8"/>
    </row>
    <row r="166" spans="1:5" x14ac:dyDescent="0.25">
      <c r="B166">
        <v>29</v>
      </c>
      <c r="C166" s="1">
        <v>30</v>
      </c>
      <c r="D166">
        <v>31</v>
      </c>
      <c r="E166" s="1">
        <v>32</v>
      </c>
    </row>
    <row r="167" spans="1:5" x14ac:dyDescent="0.25">
      <c r="A167" s="15"/>
      <c r="B167" s="9" t="s">
        <v>45</v>
      </c>
      <c r="C167" s="10" t="s">
        <v>80</v>
      </c>
      <c r="D167" s="9" t="s">
        <v>41</v>
      </c>
      <c r="E167" s="10" t="s">
        <v>90</v>
      </c>
    </row>
    <row r="168" spans="1:5" x14ac:dyDescent="0.25">
      <c r="A168" s="15"/>
      <c r="B168" s="7" t="s">
        <v>46</v>
      </c>
      <c r="C168" s="11" t="s">
        <v>79</v>
      </c>
      <c r="D168" s="7" t="s">
        <v>42</v>
      </c>
      <c r="E168" s="11" t="s">
        <v>91</v>
      </c>
    </row>
    <row r="169" spans="1:5" x14ac:dyDescent="0.25">
      <c r="A169" s="15" t="s">
        <v>7</v>
      </c>
      <c r="B169" s="8" t="s">
        <v>100</v>
      </c>
      <c r="C169" s="12" t="s">
        <v>144</v>
      </c>
      <c r="D169" s="8" t="s">
        <v>144</v>
      </c>
      <c r="E169" s="12" t="s">
        <v>100</v>
      </c>
    </row>
    <row r="170" spans="1:5" x14ac:dyDescent="0.25">
      <c r="A170" s="15" t="s">
        <v>1</v>
      </c>
      <c r="B170" s="6">
        <v>42.371899999999997</v>
      </c>
      <c r="C170" s="13">
        <v>42.371600000000001</v>
      </c>
      <c r="D170" s="6">
        <v>42.341500000000003</v>
      </c>
      <c r="E170" s="13">
        <v>42.341700000000003</v>
      </c>
    </row>
    <row r="171" spans="1:5" x14ac:dyDescent="0.25">
      <c r="A171" s="15" t="s">
        <v>2</v>
      </c>
      <c r="B171" s="6">
        <v>-83.057400000000001</v>
      </c>
      <c r="C171" s="13">
        <v>-83.057199999999995</v>
      </c>
      <c r="D171" s="6">
        <v>-83.095699999999994</v>
      </c>
      <c r="E171" s="13">
        <v>-83.095299999999995</v>
      </c>
    </row>
    <row r="172" spans="1:5" x14ac:dyDescent="0.25">
      <c r="A172" s="15" t="s">
        <v>3</v>
      </c>
      <c r="B172" s="8" t="s">
        <v>156</v>
      </c>
      <c r="C172" s="12" t="s">
        <v>150</v>
      </c>
      <c r="D172" s="8" t="s">
        <v>145</v>
      </c>
      <c r="E172" s="12" t="s">
        <v>138</v>
      </c>
    </row>
    <row r="173" spans="1:5" x14ac:dyDescent="0.25">
      <c r="A173" s="15" t="s">
        <v>5</v>
      </c>
      <c r="B173" s="8" t="s">
        <v>157</v>
      </c>
      <c r="C173" s="12" t="s">
        <v>121</v>
      </c>
      <c r="D173" s="8" t="s">
        <v>146</v>
      </c>
      <c r="E173" s="12" t="s">
        <v>121</v>
      </c>
    </row>
    <row r="174" spans="1:5" x14ac:dyDescent="0.25">
      <c r="A174" s="15" t="s">
        <v>10</v>
      </c>
      <c r="B174" s="8" t="s">
        <v>151</v>
      </c>
      <c r="C174" s="12" t="s">
        <v>151</v>
      </c>
      <c r="D174" s="8" t="s">
        <v>139</v>
      </c>
      <c r="E174" s="12" t="s">
        <v>139</v>
      </c>
    </row>
    <row r="175" spans="1:5" x14ac:dyDescent="0.25">
      <c r="A175" s="15" t="s">
        <v>104</v>
      </c>
      <c r="B175" s="8" t="s">
        <v>158</v>
      </c>
      <c r="C175" s="12" t="s">
        <v>152</v>
      </c>
      <c r="D175" s="8" t="s">
        <v>147</v>
      </c>
      <c r="E175" s="12" t="s">
        <v>148</v>
      </c>
    </row>
    <row r="176" spans="1:5" x14ac:dyDescent="0.25">
      <c r="A176" s="15" t="s">
        <v>14</v>
      </c>
      <c r="B176" s="8" t="s">
        <v>15</v>
      </c>
      <c r="C176" s="12" t="s">
        <v>15</v>
      </c>
      <c r="D176" s="8" t="s">
        <v>15</v>
      </c>
      <c r="E176" s="12" t="s">
        <v>15</v>
      </c>
    </row>
    <row r="177" spans="1:5" x14ac:dyDescent="0.25">
      <c r="A177" s="15" t="s">
        <v>16</v>
      </c>
      <c r="B177" s="8" t="s">
        <v>153</v>
      </c>
      <c r="C177" s="12" t="s">
        <v>153</v>
      </c>
      <c r="D177" s="6" t="s">
        <v>140</v>
      </c>
      <c r="E177" s="13" t="s">
        <v>140</v>
      </c>
    </row>
    <row r="178" spans="1:5" x14ac:dyDescent="0.25">
      <c r="A178" s="15" t="s">
        <v>18</v>
      </c>
      <c r="B178" s="8" t="s">
        <v>154</v>
      </c>
      <c r="C178" s="12" t="s">
        <v>159</v>
      </c>
      <c r="D178" s="8" t="s">
        <v>141</v>
      </c>
      <c r="E178" s="12" t="s">
        <v>141</v>
      </c>
    </row>
    <row r="179" spans="1:5" x14ac:dyDescent="0.25">
      <c r="A179" s="15" t="s">
        <v>20</v>
      </c>
      <c r="B179" s="8" t="s">
        <v>142</v>
      </c>
      <c r="C179" s="12" t="s">
        <v>142</v>
      </c>
      <c r="D179" s="8" t="s">
        <v>142</v>
      </c>
      <c r="E179" s="12" t="s">
        <v>142</v>
      </c>
    </row>
    <row r="180" spans="1:5" x14ac:dyDescent="0.25">
      <c r="A180" s="15" t="s">
        <v>22</v>
      </c>
      <c r="B180" s="8" t="s">
        <v>23</v>
      </c>
      <c r="C180" s="12" t="s">
        <v>23</v>
      </c>
      <c r="D180" s="8" t="s">
        <v>23</v>
      </c>
      <c r="E180" s="12" t="s">
        <v>23</v>
      </c>
    </row>
    <row r="181" spans="1:5" x14ac:dyDescent="0.25">
      <c r="A181" s="15" t="s">
        <v>24</v>
      </c>
      <c r="B181" s="8" t="s">
        <v>25</v>
      </c>
      <c r="C181" s="12" t="s">
        <v>25</v>
      </c>
      <c r="D181" s="8" t="s">
        <v>25</v>
      </c>
      <c r="E181" s="12" t="s">
        <v>25</v>
      </c>
    </row>
    <row r="182" spans="1:5" x14ac:dyDescent="0.25">
      <c r="A182" s="15" t="s">
        <v>26</v>
      </c>
      <c r="B182" s="8" t="s">
        <v>155</v>
      </c>
      <c r="C182" s="12" t="s">
        <v>155</v>
      </c>
      <c r="D182" s="8" t="s">
        <v>149</v>
      </c>
      <c r="E182" s="12" t="s">
        <v>182</v>
      </c>
    </row>
    <row r="183" spans="1:5" x14ac:dyDescent="0.25">
      <c r="A183" s="15" t="s">
        <v>28</v>
      </c>
      <c r="B183" s="8" t="s">
        <v>165</v>
      </c>
      <c r="C183" s="12" t="s">
        <v>166</v>
      </c>
      <c r="D183" s="8" t="s">
        <v>143</v>
      </c>
      <c r="E183" s="12" t="s">
        <v>143</v>
      </c>
    </row>
    <row r="184" spans="1:5" x14ac:dyDescent="0.25">
      <c r="A184" s="15" t="s">
        <v>30</v>
      </c>
      <c r="B184" s="8" t="s">
        <v>31</v>
      </c>
      <c r="C184" s="12" t="s">
        <v>31</v>
      </c>
      <c r="D184" s="8" t="s">
        <v>31</v>
      </c>
      <c r="E184" s="12" t="s">
        <v>31</v>
      </c>
    </row>
    <row r="185" spans="1:5" x14ac:dyDescent="0.25">
      <c r="A185" s="15" t="s">
        <v>340</v>
      </c>
      <c r="B185" s="8"/>
      <c r="C185" s="12"/>
      <c r="D185" s="8"/>
      <c r="E185" s="12"/>
    </row>
    <row r="186" spans="1:5" x14ac:dyDescent="0.25">
      <c r="A186" s="15" t="s">
        <v>337</v>
      </c>
      <c r="B186" s="8"/>
      <c r="C186" s="6"/>
      <c r="D186" s="8"/>
      <c r="E186" s="8"/>
    </row>
    <row r="187" spans="1:5" x14ac:dyDescent="0.25">
      <c r="A187" s="15" t="s">
        <v>338</v>
      </c>
      <c r="B187" s="8"/>
      <c r="C187" s="6"/>
      <c r="D187" s="8"/>
      <c r="E187" s="8"/>
    </row>
    <row r="188" spans="1:5" x14ac:dyDescent="0.25">
      <c r="A188" s="15" t="s">
        <v>339</v>
      </c>
      <c r="B188" s="8"/>
      <c r="C188" s="6"/>
      <c r="D188" s="8"/>
      <c r="E188" s="8"/>
    </row>
    <row r="189" spans="1:5" x14ac:dyDescent="0.25">
      <c r="B189">
        <v>33</v>
      </c>
      <c r="C189" s="1">
        <v>34</v>
      </c>
      <c r="D189">
        <v>35</v>
      </c>
      <c r="E189" s="1">
        <v>36</v>
      </c>
    </row>
    <row r="190" spans="1:5" x14ac:dyDescent="0.25">
      <c r="A190" s="15"/>
      <c r="B190" s="9" t="s">
        <v>61</v>
      </c>
      <c r="C190" s="10" t="s">
        <v>6</v>
      </c>
      <c r="D190" s="9" t="s">
        <v>38</v>
      </c>
      <c r="E190" s="10" t="s">
        <v>0</v>
      </c>
    </row>
    <row r="191" spans="1:5" x14ac:dyDescent="0.25">
      <c r="A191" s="15"/>
      <c r="B191" s="7" t="s">
        <v>62</v>
      </c>
      <c r="C191" s="13" t="s">
        <v>34</v>
      </c>
      <c r="D191" s="7" t="s">
        <v>97</v>
      </c>
      <c r="E191" s="12" t="s">
        <v>35</v>
      </c>
    </row>
    <row r="192" spans="1:5" x14ac:dyDescent="0.25">
      <c r="A192" s="15" t="s">
        <v>7</v>
      </c>
      <c r="B192" s="8"/>
      <c r="C192" s="13" t="s">
        <v>32</v>
      </c>
      <c r="D192" s="8" t="s">
        <v>111</v>
      </c>
      <c r="E192" s="12" t="s">
        <v>8</v>
      </c>
    </row>
    <row r="193" spans="1:5" x14ac:dyDescent="0.25">
      <c r="A193" s="15" t="s">
        <v>1</v>
      </c>
      <c r="B193" s="6">
        <v>42.372799999999998</v>
      </c>
      <c r="C193" s="13">
        <v>42.372999999999998</v>
      </c>
      <c r="D193" s="6">
        <v>42.371699999999997</v>
      </c>
      <c r="E193" s="13">
        <v>42.348100000000002</v>
      </c>
    </row>
    <row r="194" spans="1:5" x14ac:dyDescent="0.25">
      <c r="A194" s="15" t="s">
        <v>2</v>
      </c>
      <c r="B194" s="6">
        <v>-83.062600000000003</v>
      </c>
      <c r="C194" s="13">
        <v>-83.061999999999998</v>
      </c>
      <c r="D194" s="6">
        <v>-83.255499999999998</v>
      </c>
      <c r="E194" s="13">
        <v>-83.0364</v>
      </c>
    </row>
    <row r="195" spans="1:5" x14ac:dyDescent="0.25">
      <c r="A195" s="15" t="s">
        <v>3</v>
      </c>
      <c r="B195" s="8" t="s">
        <v>135</v>
      </c>
      <c r="C195" s="12" t="s">
        <v>128</v>
      </c>
      <c r="D195" s="8" t="s">
        <v>112</v>
      </c>
      <c r="E195" s="12" t="s">
        <v>4</v>
      </c>
    </row>
    <row r="196" spans="1:5" x14ac:dyDescent="0.25">
      <c r="A196" s="15" t="s">
        <v>5</v>
      </c>
      <c r="B196" s="8" t="s">
        <v>121</v>
      </c>
      <c r="C196" s="13" t="s">
        <v>129</v>
      </c>
      <c r="D196" s="8" t="s">
        <v>102</v>
      </c>
      <c r="E196" s="12" t="s">
        <v>9</v>
      </c>
    </row>
    <row r="197" spans="1:5" x14ac:dyDescent="0.25">
      <c r="A197" s="15" t="s">
        <v>10</v>
      </c>
      <c r="B197" s="6" t="s">
        <v>130</v>
      </c>
      <c r="C197" s="13" t="s">
        <v>130</v>
      </c>
      <c r="D197" s="8" t="s">
        <v>113</v>
      </c>
      <c r="E197" s="12" t="s">
        <v>11</v>
      </c>
    </row>
    <row r="198" spans="1:5" x14ac:dyDescent="0.25">
      <c r="A198" s="15" t="s">
        <v>104</v>
      </c>
      <c r="B198" s="6" t="s">
        <v>136</v>
      </c>
      <c r="C198" s="13" t="s">
        <v>131</v>
      </c>
      <c r="D198" s="8" t="s">
        <v>114</v>
      </c>
      <c r="E198" s="12" t="s">
        <v>13</v>
      </c>
    </row>
    <row r="199" spans="1:5" x14ac:dyDescent="0.25">
      <c r="A199" s="15" t="s">
        <v>14</v>
      </c>
      <c r="B199" s="8" t="s">
        <v>15</v>
      </c>
      <c r="C199" s="12" t="s">
        <v>15</v>
      </c>
      <c r="D199" s="8" t="s">
        <v>15</v>
      </c>
      <c r="E199" s="12" t="s">
        <v>15</v>
      </c>
    </row>
    <row r="200" spans="1:5" x14ac:dyDescent="0.25">
      <c r="A200" s="15" t="s">
        <v>16</v>
      </c>
      <c r="B200" s="6" t="s">
        <v>33</v>
      </c>
      <c r="C200" s="13" t="s">
        <v>33</v>
      </c>
      <c r="D200" s="8" t="s">
        <v>113</v>
      </c>
      <c r="E200" s="12" t="s">
        <v>17</v>
      </c>
    </row>
    <row r="201" spans="1:5" x14ac:dyDescent="0.25">
      <c r="A201" s="15" t="s">
        <v>18</v>
      </c>
      <c r="B201" s="6" t="s">
        <v>132</v>
      </c>
      <c r="C201" s="13" t="s">
        <v>132</v>
      </c>
      <c r="D201" s="8" t="s">
        <v>115</v>
      </c>
      <c r="E201" s="12" t="s">
        <v>19</v>
      </c>
    </row>
    <row r="202" spans="1:5" x14ac:dyDescent="0.25">
      <c r="A202" s="15" t="s">
        <v>20</v>
      </c>
      <c r="B202" s="8" t="s">
        <v>142</v>
      </c>
      <c r="C202" s="12" t="s">
        <v>142</v>
      </c>
      <c r="D202" s="8" t="s">
        <v>21</v>
      </c>
      <c r="E202" s="12" t="s">
        <v>21</v>
      </c>
    </row>
    <row r="203" spans="1:5" x14ac:dyDescent="0.25">
      <c r="A203" s="15" t="s">
        <v>22</v>
      </c>
      <c r="B203" s="8" t="s">
        <v>23</v>
      </c>
      <c r="C203" s="12" t="s">
        <v>23</v>
      </c>
      <c r="D203" s="8" t="s">
        <v>23</v>
      </c>
      <c r="E203" s="12" t="s">
        <v>23</v>
      </c>
    </row>
    <row r="204" spans="1:5" x14ac:dyDescent="0.25">
      <c r="A204" s="15" t="s">
        <v>24</v>
      </c>
      <c r="B204" s="8" t="s">
        <v>25</v>
      </c>
      <c r="C204" s="12" t="s">
        <v>25</v>
      </c>
      <c r="D204" s="8" t="s">
        <v>25</v>
      </c>
      <c r="E204" s="12" t="s">
        <v>25</v>
      </c>
    </row>
    <row r="205" spans="1:5" x14ac:dyDescent="0.25">
      <c r="A205" s="15" t="s">
        <v>26</v>
      </c>
      <c r="B205" s="8" t="s">
        <v>126</v>
      </c>
      <c r="C205" s="12" t="s">
        <v>133</v>
      </c>
      <c r="D205" s="8" t="s">
        <v>116</v>
      </c>
      <c r="E205" s="12" t="s">
        <v>27</v>
      </c>
    </row>
    <row r="206" spans="1:5" x14ac:dyDescent="0.25">
      <c r="A206" s="15" t="s">
        <v>28</v>
      </c>
      <c r="B206" s="6" t="s">
        <v>137</v>
      </c>
      <c r="C206" s="13" t="s">
        <v>134</v>
      </c>
      <c r="D206" s="8" t="s">
        <v>117</v>
      </c>
      <c r="E206" s="12" t="s">
        <v>29</v>
      </c>
    </row>
    <row r="207" spans="1:5" x14ac:dyDescent="0.25">
      <c r="A207" s="15" t="s">
        <v>30</v>
      </c>
      <c r="B207" s="8" t="s">
        <v>31</v>
      </c>
      <c r="C207" s="12" t="s">
        <v>31</v>
      </c>
      <c r="D207" s="8" t="s">
        <v>118</v>
      </c>
      <c r="E207" s="12" t="s">
        <v>31</v>
      </c>
    </row>
    <row r="208" spans="1:5" x14ac:dyDescent="0.25">
      <c r="A208" s="15" t="s">
        <v>340</v>
      </c>
      <c r="B208" s="8"/>
      <c r="C208" s="12"/>
      <c r="D208" s="8"/>
      <c r="E208" s="12"/>
    </row>
    <row r="209" spans="1:5" x14ac:dyDescent="0.25">
      <c r="A209" s="15" t="s">
        <v>337</v>
      </c>
      <c r="B209" s="8"/>
      <c r="C209" s="6"/>
      <c r="D209" s="8"/>
      <c r="E209" s="8"/>
    </row>
    <row r="210" spans="1:5" x14ac:dyDescent="0.25">
      <c r="A210" s="15" t="s">
        <v>338</v>
      </c>
      <c r="B210" s="8"/>
      <c r="C210" s="6"/>
      <c r="D210" s="8"/>
      <c r="E210" s="8"/>
    </row>
    <row r="211" spans="1:5" x14ac:dyDescent="0.25">
      <c r="A211" s="15" t="s">
        <v>339</v>
      </c>
      <c r="B211" s="8"/>
      <c r="C211" s="6"/>
      <c r="D211" s="8"/>
      <c r="E211" s="8"/>
    </row>
    <row r="213" spans="1:5" x14ac:dyDescent="0.25">
      <c r="B213">
        <v>37</v>
      </c>
      <c r="C213" s="1">
        <v>38</v>
      </c>
      <c r="D213">
        <v>39</v>
      </c>
      <c r="E213" s="1">
        <v>40</v>
      </c>
    </row>
    <row r="214" spans="1:5" x14ac:dyDescent="0.25">
      <c r="A214" s="15"/>
      <c r="B214" s="9" t="s">
        <v>59</v>
      </c>
      <c r="C214" s="10" t="s">
        <v>74</v>
      </c>
      <c r="D214" s="9" t="s">
        <v>294</v>
      </c>
      <c r="E214" s="10" t="s">
        <v>295</v>
      </c>
    </row>
    <row r="215" spans="1:5" x14ac:dyDescent="0.25">
      <c r="A215" s="15"/>
      <c r="B215" s="7" t="s">
        <v>60</v>
      </c>
      <c r="C215" s="11" t="s">
        <v>75</v>
      </c>
      <c r="D215" s="16" t="s">
        <v>299</v>
      </c>
      <c r="E215" s="11" t="s">
        <v>300</v>
      </c>
    </row>
    <row r="216" spans="1:5" x14ac:dyDescent="0.25">
      <c r="A216" s="15" t="s">
        <v>7</v>
      </c>
      <c r="B216" s="8" t="s">
        <v>100</v>
      </c>
      <c r="C216" s="12" t="s">
        <v>119</v>
      </c>
      <c r="D216" s="17" t="s">
        <v>119</v>
      </c>
      <c r="E216" s="12" t="s">
        <v>100</v>
      </c>
    </row>
    <row r="217" spans="1:5" x14ac:dyDescent="0.25">
      <c r="A217" s="15" t="s">
        <v>1</v>
      </c>
      <c r="B217" s="6">
        <v>42.3626</v>
      </c>
      <c r="C217" s="13">
        <v>42.3249</v>
      </c>
      <c r="D217" s="18">
        <v>42.3185</v>
      </c>
      <c r="E217" s="13">
        <v>42.323999999999998</v>
      </c>
    </row>
    <row r="218" spans="1:5" x14ac:dyDescent="0.25">
      <c r="A218" s="15" t="s">
        <v>2</v>
      </c>
      <c r="B218" s="6">
        <v>-83.080500000000001</v>
      </c>
      <c r="C218" s="13">
        <v>-83.106899999999996</v>
      </c>
      <c r="D218" s="18">
        <v>-83.111099999999993</v>
      </c>
      <c r="E218" s="13">
        <v>-83.115200000000002</v>
      </c>
    </row>
    <row r="219" spans="1:5" x14ac:dyDescent="0.25">
      <c r="A219" s="15" t="s">
        <v>3</v>
      </c>
      <c r="B219" s="8" t="s">
        <v>101</v>
      </c>
      <c r="C219" s="12" t="s">
        <v>120</v>
      </c>
      <c r="D219" s="17" t="s">
        <v>305</v>
      </c>
      <c r="E219" s="12" t="s">
        <v>306</v>
      </c>
    </row>
    <row r="220" spans="1:5" x14ac:dyDescent="0.25">
      <c r="A220" s="15" t="s">
        <v>5</v>
      </c>
      <c r="B220" s="8" t="s">
        <v>102</v>
      </c>
      <c r="C220" s="12" t="s">
        <v>121</v>
      </c>
      <c r="D220" s="17" t="s">
        <v>121</v>
      </c>
      <c r="E220" s="12" t="s">
        <v>177</v>
      </c>
    </row>
    <row r="221" spans="1:5" x14ac:dyDescent="0.25">
      <c r="A221" s="15" t="s">
        <v>10</v>
      </c>
      <c r="B221" s="8" t="s">
        <v>103</v>
      </c>
      <c r="C221" s="12" t="s">
        <v>122</v>
      </c>
      <c r="D221" s="17" t="s">
        <v>310</v>
      </c>
      <c r="E221" s="12" t="s">
        <v>310</v>
      </c>
    </row>
    <row r="222" spans="1:5" x14ac:dyDescent="0.25">
      <c r="A222" s="15" t="s">
        <v>104</v>
      </c>
      <c r="B222" s="8" t="s">
        <v>105</v>
      </c>
      <c r="C222" s="12" t="s">
        <v>123</v>
      </c>
      <c r="D222" s="17" t="s">
        <v>313</v>
      </c>
      <c r="E222" s="12" t="s">
        <v>314</v>
      </c>
    </row>
    <row r="223" spans="1:5" x14ac:dyDescent="0.25">
      <c r="A223" s="15" t="s">
        <v>14</v>
      </c>
      <c r="B223" s="8" t="s">
        <v>15</v>
      </c>
      <c r="C223" s="12" t="s">
        <v>15</v>
      </c>
      <c r="D223" s="17" t="s">
        <v>15</v>
      </c>
      <c r="E223" s="12" t="s">
        <v>15</v>
      </c>
    </row>
    <row r="224" spans="1:5" x14ac:dyDescent="0.25">
      <c r="A224" s="15" t="s">
        <v>16</v>
      </c>
      <c r="B224" s="8" t="s">
        <v>106</v>
      </c>
      <c r="C224" s="12" t="s">
        <v>124</v>
      </c>
      <c r="D224" s="17" t="s">
        <v>318</v>
      </c>
      <c r="E224" s="12" t="s">
        <v>246</v>
      </c>
    </row>
    <row r="225" spans="1:5" x14ac:dyDescent="0.25">
      <c r="A225" s="15" t="s">
        <v>18</v>
      </c>
      <c r="B225" s="8" t="s">
        <v>107</v>
      </c>
      <c r="C225" s="12" t="s">
        <v>125</v>
      </c>
      <c r="D225" s="17" t="s">
        <v>321</v>
      </c>
      <c r="E225" s="12" t="s">
        <v>322</v>
      </c>
    </row>
    <row r="226" spans="1:5" x14ac:dyDescent="0.25">
      <c r="A226" s="15" t="s">
        <v>20</v>
      </c>
      <c r="B226" s="8" t="s">
        <v>21</v>
      </c>
      <c r="C226" s="12" t="s">
        <v>142</v>
      </c>
      <c r="D226" s="17" t="s">
        <v>142</v>
      </c>
      <c r="E226" s="12" t="s">
        <v>142</v>
      </c>
    </row>
    <row r="227" spans="1:5" x14ac:dyDescent="0.25">
      <c r="A227" s="15" t="s">
        <v>22</v>
      </c>
      <c r="B227" s="8" t="s">
        <v>23</v>
      </c>
      <c r="C227" s="12" t="s">
        <v>23</v>
      </c>
      <c r="D227" s="17" t="s">
        <v>23</v>
      </c>
      <c r="E227" s="12" t="s">
        <v>23</v>
      </c>
    </row>
    <row r="228" spans="1:5" x14ac:dyDescent="0.25">
      <c r="A228" s="15" t="s">
        <v>24</v>
      </c>
      <c r="B228" s="8" t="s">
        <v>25</v>
      </c>
      <c r="C228" s="12" t="s">
        <v>25</v>
      </c>
      <c r="D228" s="17" t="s">
        <v>25</v>
      </c>
      <c r="E228" s="12" t="s">
        <v>25</v>
      </c>
    </row>
    <row r="229" spans="1:5" x14ac:dyDescent="0.25">
      <c r="A229" s="15" t="s">
        <v>26</v>
      </c>
      <c r="B229" s="8" t="s">
        <v>108</v>
      </c>
      <c r="C229" s="12" t="s">
        <v>126</v>
      </c>
      <c r="D229" s="17" t="s">
        <v>126</v>
      </c>
      <c r="E229" s="12" t="s">
        <v>325</v>
      </c>
    </row>
    <row r="230" spans="1:5" x14ac:dyDescent="0.25">
      <c r="A230" s="15" t="s">
        <v>28</v>
      </c>
      <c r="B230" s="8" t="s">
        <v>109</v>
      </c>
      <c r="C230" s="12" t="s">
        <v>127</v>
      </c>
      <c r="D230" s="17" t="s">
        <v>327</v>
      </c>
      <c r="E230" s="12" t="s">
        <v>328</v>
      </c>
    </row>
    <row r="231" spans="1:5" x14ac:dyDescent="0.25">
      <c r="A231" s="15" t="s">
        <v>30</v>
      </c>
      <c r="B231" s="8" t="s">
        <v>110</v>
      </c>
      <c r="C231" s="12" t="s">
        <v>110</v>
      </c>
      <c r="D231" s="17" t="s">
        <v>110</v>
      </c>
      <c r="E231" s="12" t="s">
        <v>110</v>
      </c>
    </row>
    <row r="232" spans="1:5" x14ac:dyDescent="0.25">
      <c r="A232" s="15" t="s">
        <v>340</v>
      </c>
      <c r="B232" s="8"/>
      <c r="C232" s="12"/>
      <c r="D232" s="8"/>
      <c r="E232" s="12"/>
    </row>
    <row r="233" spans="1:5" x14ac:dyDescent="0.25">
      <c r="A233" s="15" t="s">
        <v>337</v>
      </c>
      <c r="B233" s="8"/>
      <c r="C233" s="6"/>
      <c r="D233" s="8"/>
      <c r="E233" s="8"/>
    </row>
    <row r="234" spans="1:5" x14ac:dyDescent="0.25">
      <c r="A234" s="15" t="s">
        <v>338</v>
      </c>
      <c r="B234" s="8"/>
      <c r="C234" s="6"/>
      <c r="D234" s="8"/>
      <c r="E234" s="8"/>
    </row>
    <row r="235" spans="1:5" x14ac:dyDescent="0.25">
      <c r="A235" s="15" t="s">
        <v>339</v>
      </c>
      <c r="B235" s="8"/>
      <c r="C235" s="6"/>
      <c r="D235" s="8"/>
      <c r="E235" s="8"/>
    </row>
    <row r="237" spans="1:5" x14ac:dyDescent="0.25">
      <c r="B237">
        <v>41</v>
      </c>
      <c r="C237" s="1">
        <v>42</v>
      </c>
      <c r="D237">
        <v>43</v>
      </c>
    </row>
    <row r="238" spans="1:5" x14ac:dyDescent="0.25">
      <c r="A238" s="15"/>
      <c r="B238" s="9" t="s">
        <v>296</v>
      </c>
      <c r="C238" s="10" t="s">
        <v>297</v>
      </c>
      <c r="D238" s="9" t="s">
        <v>298</v>
      </c>
    </row>
    <row r="239" spans="1:5" x14ac:dyDescent="0.25">
      <c r="A239" s="15"/>
      <c r="B239" s="7" t="s">
        <v>301</v>
      </c>
      <c r="C239" s="11" t="s">
        <v>302</v>
      </c>
      <c r="D239" s="7" t="s">
        <v>303</v>
      </c>
    </row>
    <row r="240" spans="1:5" x14ac:dyDescent="0.25">
      <c r="A240" s="15" t="s">
        <v>7</v>
      </c>
      <c r="B240" s="8" t="s">
        <v>100</v>
      </c>
      <c r="C240" s="12" t="s">
        <v>304</v>
      </c>
      <c r="D240" s="8" t="s">
        <v>304</v>
      </c>
    </row>
    <row r="241" spans="1:5" x14ac:dyDescent="0.25">
      <c r="A241" s="15" t="s">
        <v>1</v>
      </c>
      <c r="B241" s="6">
        <v>42.348100000000002</v>
      </c>
      <c r="C241" s="13">
        <v>42.348300000000002</v>
      </c>
      <c r="D241" s="6">
        <v>42.432299999999998</v>
      </c>
    </row>
    <row r="242" spans="1:5" x14ac:dyDescent="0.25">
      <c r="A242" s="15" t="s">
        <v>2</v>
      </c>
      <c r="B242" s="6">
        <v>-83.091200000000001</v>
      </c>
      <c r="C242" s="13">
        <v>-83.090699999999998</v>
      </c>
      <c r="D242" s="6">
        <v>-83.100999999999999</v>
      </c>
    </row>
    <row r="243" spans="1:5" x14ac:dyDescent="0.25">
      <c r="A243" s="15" t="s">
        <v>3</v>
      </c>
      <c r="B243" s="8" t="s">
        <v>307</v>
      </c>
      <c r="C243" s="12" t="s">
        <v>308</v>
      </c>
      <c r="D243" s="8" t="s">
        <v>309</v>
      </c>
    </row>
    <row r="244" spans="1:5" x14ac:dyDescent="0.25">
      <c r="A244" s="15" t="s">
        <v>5</v>
      </c>
      <c r="B244" s="8" t="s">
        <v>186</v>
      </c>
      <c r="C244" s="12" t="s">
        <v>186</v>
      </c>
      <c r="D244" s="8" t="s">
        <v>177</v>
      </c>
    </row>
    <row r="245" spans="1:5" x14ac:dyDescent="0.25">
      <c r="A245" s="15" t="s">
        <v>10</v>
      </c>
      <c r="B245" s="8" t="s">
        <v>311</v>
      </c>
      <c r="C245" s="12" t="s">
        <v>311</v>
      </c>
      <c r="D245" s="8" t="s">
        <v>312</v>
      </c>
    </row>
    <row r="246" spans="1:5" x14ac:dyDescent="0.25">
      <c r="A246" s="15" t="s">
        <v>104</v>
      </c>
      <c r="B246" s="8" t="s">
        <v>315</v>
      </c>
      <c r="C246" s="12" t="s">
        <v>316</v>
      </c>
      <c r="D246" s="8" t="s">
        <v>317</v>
      </c>
    </row>
    <row r="247" spans="1:5" x14ac:dyDescent="0.25">
      <c r="A247" s="15" t="s">
        <v>14</v>
      </c>
      <c r="B247" s="8" t="s">
        <v>15</v>
      </c>
      <c r="C247" s="12" t="s">
        <v>15</v>
      </c>
      <c r="D247" s="8" t="s">
        <v>15</v>
      </c>
    </row>
    <row r="248" spans="1:5" x14ac:dyDescent="0.25">
      <c r="A248" s="15" t="s">
        <v>16</v>
      </c>
      <c r="B248" s="8" t="s">
        <v>319</v>
      </c>
      <c r="C248" s="12" t="s">
        <v>319</v>
      </c>
      <c r="D248" s="8" t="s">
        <v>320</v>
      </c>
    </row>
    <row r="249" spans="1:5" x14ac:dyDescent="0.25">
      <c r="A249" s="15" t="s">
        <v>18</v>
      </c>
      <c r="B249" s="8" t="s">
        <v>323</v>
      </c>
      <c r="C249" s="12" t="s">
        <v>323</v>
      </c>
      <c r="D249" s="8" t="s">
        <v>324</v>
      </c>
    </row>
    <row r="250" spans="1:5" x14ac:dyDescent="0.25">
      <c r="A250" s="15" t="s">
        <v>20</v>
      </c>
      <c r="B250" s="8" t="s">
        <v>142</v>
      </c>
      <c r="C250" s="12" t="s">
        <v>142</v>
      </c>
      <c r="D250" s="8" t="s">
        <v>142</v>
      </c>
    </row>
    <row r="251" spans="1:5" x14ac:dyDescent="0.25">
      <c r="A251" s="15" t="s">
        <v>22</v>
      </c>
      <c r="B251" s="8" t="s">
        <v>23</v>
      </c>
      <c r="C251" s="12" t="s">
        <v>23</v>
      </c>
      <c r="D251" s="8" t="s">
        <v>23</v>
      </c>
    </row>
    <row r="252" spans="1:5" x14ac:dyDescent="0.25">
      <c r="A252" s="15" t="s">
        <v>24</v>
      </c>
      <c r="B252" s="8" t="s">
        <v>25</v>
      </c>
      <c r="C252" s="12" t="s">
        <v>25</v>
      </c>
      <c r="D252" s="8" t="s">
        <v>25</v>
      </c>
    </row>
    <row r="253" spans="1:5" x14ac:dyDescent="0.25">
      <c r="A253" s="15" t="s">
        <v>26</v>
      </c>
      <c r="B253" s="8" t="s">
        <v>126</v>
      </c>
      <c r="C253" s="12" t="s">
        <v>126</v>
      </c>
      <c r="D253" s="8" t="s">
        <v>326</v>
      </c>
    </row>
    <row r="254" spans="1:5" x14ac:dyDescent="0.25">
      <c r="A254" s="15" t="s">
        <v>28</v>
      </c>
      <c r="B254" s="8" t="s">
        <v>329</v>
      </c>
      <c r="C254" s="12" t="s">
        <v>330</v>
      </c>
      <c r="D254" s="8" t="s">
        <v>331</v>
      </c>
    </row>
    <row r="255" spans="1:5" x14ac:dyDescent="0.25">
      <c r="A255" s="15" t="s">
        <v>30</v>
      </c>
      <c r="B255" s="8" t="s">
        <v>110</v>
      </c>
      <c r="C255" s="12" t="s">
        <v>110</v>
      </c>
      <c r="D255" s="8" t="s">
        <v>110</v>
      </c>
    </row>
    <row r="256" spans="1:5" x14ac:dyDescent="0.25">
      <c r="A256" s="15" t="s">
        <v>340</v>
      </c>
      <c r="B256" s="8"/>
      <c r="C256" s="12"/>
      <c r="D256" s="21"/>
      <c r="E256" s="22"/>
    </row>
    <row r="257" spans="1:5" x14ac:dyDescent="0.25">
      <c r="A257" s="15" t="s">
        <v>337</v>
      </c>
      <c r="B257" s="8"/>
      <c r="C257" s="6"/>
      <c r="D257" s="21"/>
      <c r="E257" s="22"/>
    </row>
    <row r="258" spans="1:5" x14ac:dyDescent="0.25">
      <c r="A258" s="15" t="s">
        <v>338</v>
      </c>
      <c r="B258" s="8"/>
      <c r="C258" s="6"/>
      <c r="D258" s="21"/>
      <c r="E258" s="22"/>
    </row>
    <row r="259" spans="1:5" x14ac:dyDescent="0.25">
      <c r="A259" s="15" t="s">
        <v>339</v>
      </c>
      <c r="B259" s="8"/>
      <c r="C259" s="6"/>
      <c r="D259" s="21"/>
      <c r="E259" s="22"/>
    </row>
  </sheetData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N22"/>
  <sheetViews>
    <sheetView workbookViewId="0">
      <selection activeCell="C24" sqref="C24"/>
    </sheetView>
  </sheetViews>
  <sheetFormatPr defaultRowHeight="15" x14ac:dyDescent="0.25"/>
  <cols>
    <col min="1" max="1" width="25.5703125" style="2" customWidth="1"/>
    <col min="2" max="2" width="34.140625" customWidth="1"/>
    <col min="3" max="3" width="42.42578125" style="1" customWidth="1"/>
    <col min="4" max="4" width="39" customWidth="1"/>
    <col min="5" max="5" width="24" customWidth="1"/>
    <col min="6" max="6" width="29.42578125" customWidth="1"/>
    <col min="7" max="7" width="38" customWidth="1"/>
    <col min="8" max="8" width="34.140625" customWidth="1"/>
    <col min="9" max="9" width="35.42578125" customWidth="1"/>
    <col min="10" max="10" width="35" customWidth="1"/>
    <col min="11" max="11" width="33.42578125" customWidth="1"/>
    <col min="12" max="12" width="34.140625" customWidth="1"/>
    <col min="13" max="13" width="36.5703125" customWidth="1"/>
    <col min="14" max="15" width="36.42578125" customWidth="1"/>
    <col min="16" max="16" width="36.5703125" customWidth="1"/>
    <col min="17" max="17" width="40.5703125" customWidth="1"/>
    <col min="18" max="18" width="36.5703125" customWidth="1"/>
    <col min="19" max="19" width="28.5703125" customWidth="1"/>
    <col min="20" max="20" width="37.140625" customWidth="1"/>
    <col min="21" max="21" width="36" customWidth="1"/>
    <col min="22" max="22" width="35" customWidth="1"/>
    <col min="23" max="23" width="36.85546875" customWidth="1"/>
    <col min="24" max="24" width="36.5703125" customWidth="1"/>
    <col min="25" max="25" width="36.85546875" customWidth="1"/>
    <col min="26" max="26" width="40" customWidth="1"/>
    <col min="27" max="27" width="33.42578125" customWidth="1"/>
    <col min="28" max="28" width="33.5703125" customWidth="1"/>
    <col min="29" max="29" width="32.85546875" customWidth="1"/>
    <col min="30" max="30" width="34.42578125" customWidth="1"/>
    <col min="31" max="31" width="33.42578125" customWidth="1"/>
    <col min="32" max="32" width="31.42578125" customWidth="1"/>
    <col min="33" max="33" width="33.5703125" customWidth="1"/>
    <col min="34" max="34" width="28" customWidth="1"/>
    <col min="35" max="35" width="34.42578125" customWidth="1"/>
    <col min="36" max="36" width="34.140625" customWidth="1"/>
    <col min="37" max="37" width="39.42578125" customWidth="1"/>
    <col min="38" max="38" width="33.140625" customWidth="1"/>
    <col min="39" max="39" width="34.5703125" customWidth="1"/>
    <col min="40" max="40" width="36.85546875" customWidth="1"/>
  </cols>
  <sheetData>
    <row r="4" spans="1:40" x14ac:dyDescent="0.25">
      <c r="B4">
        <v>1</v>
      </c>
      <c r="C4" s="1">
        <v>2</v>
      </c>
      <c r="D4">
        <v>3</v>
      </c>
      <c r="E4" s="1">
        <v>4</v>
      </c>
      <c r="F4">
        <v>5</v>
      </c>
      <c r="G4" s="1">
        <v>6</v>
      </c>
      <c r="H4">
        <v>7</v>
      </c>
      <c r="I4" s="1">
        <v>8</v>
      </c>
      <c r="J4">
        <v>9</v>
      </c>
      <c r="K4" s="1">
        <v>10</v>
      </c>
      <c r="L4">
        <v>11</v>
      </c>
      <c r="M4" s="1">
        <v>12</v>
      </c>
      <c r="N4">
        <v>13</v>
      </c>
      <c r="O4" s="1">
        <v>14</v>
      </c>
      <c r="P4">
        <v>15</v>
      </c>
      <c r="Q4" s="1">
        <v>16</v>
      </c>
      <c r="R4">
        <v>17</v>
      </c>
      <c r="S4" s="1">
        <v>18</v>
      </c>
      <c r="T4">
        <v>19</v>
      </c>
      <c r="U4" s="1">
        <v>20</v>
      </c>
      <c r="V4">
        <v>21</v>
      </c>
      <c r="W4" s="1">
        <v>22</v>
      </c>
      <c r="X4">
        <v>23</v>
      </c>
      <c r="Y4" s="1">
        <v>24</v>
      </c>
      <c r="Z4">
        <v>25</v>
      </c>
      <c r="AA4" s="1">
        <v>26</v>
      </c>
      <c r="AB4">
        <v>27</v>
      </c>
      <c r="AC4" s="1">
        <v>28</v>
      </c>
      <c r="AD4">
        <v>29</v>
      </c>
      <c r="AE4" s="1">
        <v>30</v>
      </c>
      <c r="AF4">
        <v>31</v>
      </c>
      <c r="AG4" s="1">
        <v>32</v>
      </c>
      <c r="AH4">
        <v>33</v>
      </c>
      <c r="AI4" s="1">
        <v>34</v>
      </c>
      <c r="AJ4">
        <v>35</v>
      </c>
      <c r="AK4" s="1">
        <v>36</v>
      </c>
      <c r="AL4">
        <v>37</v>
      </c>
      <c r="AM4" s="1">
        <v>38</v>
      </c>
      <c r="AN4">
        <v>39</v>
      </c>
    </row>
    <row r="5" spans="1:40" x14ac:dyDescent="0.25">
      <c r="B5" s="2" t="s">
        <v>0</v>
      </c>
      <c r="C5" s="3" t="s">
        <v>6</v>
      </c>
      <c r="D5" s="3" t="s">
        <v>36</v>
      </c>
      <c r="E5" s="2" t="s">
        <v>38</v>
      </c>
      <c r="F5" s="2" t="s">
        <v>39</v>
      </c>
      <c r="G5" s="2" t="s">
        <v>41</v>
      </c>
      <c r="H5" s="2" t="s">
        <v>43</v>
      </c>
      <c r="I5" s="2" t="s">
        <v>45</v>
      </c>
      <c r="J5" s="2" t="s">
        <v>47</v>
      </c>
      <c r="K5" s="2" t="s">
        <v>49</v>
      </c>
      <c r="L5" s="2" t="s">
        <v>53</v>
      </c>
      <c r="M5" s="2" t="s">
        <v>52</v>
      </c>
      <c r="N5" s="2" t="s">
        <v>55</v>
      </c>
      <c r="O5" s="2" t="s">
        <v>57</v>
      </c>
      <c r="P5" s="2" t="s">
        <v>59</v>
      </c>
      <c r="Q5" s="2" t="s">
        <v>61</v>
      </c>
      <c r="R5" s="2" t="s">
        <v>64</v>
      </c>
      <c r="S5" s="2" t="s">
        <v>65</v>
      </c>
      <c r="T5" s="2" t="s">
        <v>67</v>
      </c>
      <c r="U5" s="2" t="s">
        <v>70</v>
      </c>
      <c r="V5" s="2" t="s">
        <v>76</v>
      </c>
      <c r="W5" s="2" t="s">
        <v>72</v>
      </c>
      <c r="X5" s="2" t="s">
        <v>74</v>
      </c>
      <c r="Y5" s="2" t="s">
        <v>77</v>
      </c>
      <c r="Z5" s="2" t="s">
        <v>80</v>
      </c>
      <c r="AA5" s="2" t="s">
        <v>81</v>
      </c>
      <c r="AB5" s="2" t="s">
        <v>82</v>
      </c>
      <c r="AC5" s="2" t="s">
        <v>83</v>
      </c>
      <c r="AD5" s="2" t="s">
        <v>84</v>
      </c>
      <c r="AE5" s="2" t="s">
        <v>85</v>
      </c>
      <c r="AF5" s="2" t="s">
        <v>87</v>
      </c>
      <c r="AG5" s="2" t="s">
        <v>88</v>
      </c>
      <c r="AH5" s="2" t="s">
        <v>90</v>
      </c>
      <c r="AI5" s="2" t="s">
        <v>93</v>
      </c>
      <c r="AJ5" s="2" t="s">
        <v>94</v>
      </c>
      <c r="AK5" s="2" t="s">
        <v>95</v>
      </c>
      <c r="AL5" s="2" t="s">
        <v>98</v>
      </c>
      <c r="AM5" s="2" t="s">
        <v>99</v>
      </c>
      <c r="AN5" s="2" t="s">
        <v>65</v>
      </c>
    </row>
    <row r="6" spans="1:40" x14ac:dyDescent="0.25">
      <c r="B6" t="s">
        <v>35</v>
      </c>
      <c r="C6" s="1" t="s">
        <v>34</v>
      </c>
      <c r="D6" s="1" t="s">
        <v>37</v>
      </c>
      <c r="E6" s="5" t="s">
        <v>97</v>
      </c>
      <c r="F6" s="4" t="s">
        <v>40</v>
      </c>
      <c r="G6" s="5" t="s">
        <v>42</v>
      </c>
      <c r="H6" t="s">
        <v>44</v>
      </c>
      <c r="I6" s="5" t="s">
        <v>46</v>
      </c>
      <c r="J6" s="5" t="s">
        <v>48</v>
      </c>
      <c r="K6" s="5" t="s">
        <v>50</v>
      </c>
      <c r="L6" s="5" t="s">
        <v>51</v>
      </c>
      <c r="M6" s="5" t="s">
        <v>54</v>
      </c>
      <c r="N6" s="5" t="s">
        <v>56</v>
      </c>
      <c r="O6" s="5" t="s">
        <v>58</v>
      </c>
      <c r="P6" s="5" t="s">
        <v>60</v>
      </c>
      <c r="Q6" s="5" t="s">
        <v>62</v>
      </c>
      <c r="R6" s="5" t="s">
        <v>63</v>
      </c>
      <c r="S6" s="5" t="s">
        <v>66</v>
      </c>
    </row>
    <row r="7" spans="1:40" x14ac:dyDescent="0.25">
      <c r="A7" s="2" t="s">
        <v>7</v>
      </c>
      <c r="B7" t="s">
        <v>8</v>
      </c>
      <c r="C7" s="1" t="s">
        <v>32</v>
      </c>
      <c r="T7" s="5" t="s">
        <v>68</v>
      </c>
      <c r="U7" s="5" t="s">
        <v>69</v>
      </c>
      <c r="V7" s="5" t="s">
        <v>71</v>
      </c>
      <c r="W7" s="5" t="s">
        <v>73</v>
      </c>
      <c r="X7" s="5" t="s">
        <v>75</v>
      </c>
      <c r="Y7" s="5" t="s">
        <v>78</v>
      </c>
      <c r="Z7" s="5" t="s">
        <v>79</v>
      </c>
      <c r="AA7" s="5" t="s">
        <v>58</v>
      </c>
      <c r="AB7" s="5" t="s">
        <v>58</v>
      </c>
      <c r="AC7" s="5" t="s">
        <v>58</v>
      </c>
      <c r="AD7" s="5" t="s">
        <v>54</v>
      </c>
      <c r="AE7" s="5" t="s">
        <v>86</v>
      </c>
      <c r="AF7" s="5" t="s">
        <v>50</v>
      </c>
      <c r="AG7" s="5" t="s">
        <v>89</v>
      </c>
      <c r="AH7" s="5" t="s">
        <v>91</v>
      </c>
      <c r="AI7" s="5" t="s">
        <v>92</v>
      </c>
      <c r="AJ7" s="5" t="s">
        <v>92</v>
      </c>
      <c r="AK7" s="5" t="s">
        <v>96</v>
      </c>
      <c r="AL7" s="5" t="s">
        <v>89</v>
      </c>
      <c r="AM7" s="5" t="s">
        <v>51</v>
      </c>
      <c r="AN7" s="5" t="s">
        <v>66</v>
      </c>
    </row>
    <row r="8" spans="1:40" x14ac:dyDescent="0.25">
      <c r="A8" s="2" t="s">
        <v>1</v>
      </c>
      <c r="B8" s="1">
        <v>42.348100000000002</v>
      </c>
      <c r="C8" s="1">
        <v>42.372999999999998</v>
      </c>
      <c r="D8" s="1">
        <v>42.335799999999999</v>
      </c>
      <c r="E8" s="1">
        <v>42.371699999999997</v>
      </c>
      <c r="F8" s="1">
        <v>42.668799999999997</v>
      </c>
      <c r="G8" s="1">
        <v>42.341500000000003</v>
      </c>
      <c r="H8" s="1">
        <v>42.369599999999998</v>
      </c>
      <c r="I8" s="1">
        <v>42.371899999999997</v>
      </c>
      <c r="J8" s="1">
        <v>42.315600000000003</v>
      </c>
      <c r="K8" s="1">
        <v>42.352200000000003</v>
      </c>
      <c r="L8" s="1">
        <v>42.320500000000003</v>
      </c>
      <c r="M8" s="1">
        <v>42.367400000000004</v>
      </c>
      <c r="N8" s="1">
        <v>42.366700000000002</v>
      </c>
      <c r="O8" s="1">
        <v>42.365499999999997</v>
      </c>
      <c r="P8" s="1">
        <v>42.3626</v>
      </c>
      <c r="Q8" s="1">
        <v>42.372799999999998</v>
      </c>
      <c r="R8" s="1">
        <v>42.3063</v>
      </c>
      <c r="S8" s="1">
        <v>42.327800000000003</v>
      </c>
      <c r="T8" s="1">
        <v>42.304099999999998</v>
      </c>
      <c r="U8" s="1">
        <v>42.305900000000001</v>
      </c>
      <c r="V8" s="1">
        <v>42.320999999999998</v>
      </c>
      <c r="W8" s="1">
        <v>42.321399999999997</v>
      </c>
      <c r="X8" s="1">
        <v>42.3249</v>
      </c>
      <c r="Y8" s="1">
        <v>42.315600000000003</v>
      </c>
      <c r="Z8" s="1">
        <v>42.371600000000001</v>
      </c>
      <c r="AA8" s="1">
        <v>42.365699999999997</v>
      </c>
      <c r="AB8" s="1">
        <v>42.365600000000001</v>
      </c>
      <c r="AC8" s="1">
        <v>42.366399999999999</v>
      </c>
      <c r="AD8" s="1">
        <v>42.367199999999997</v>
      </c>
      <c r="AE8" s="1">
        <v>42.320300000000003</v>
      </c>
      <c r="AF8" s="1">
        <v>42.351900000000001</v>
      </c>
      <c r="AG8" s="1">
        <v>42.369399999999999</v>
      </c>
      <c r="AH8" s="1">
        <v>42.341700000000003</v>
      </c>
      <c r="AI8" s="1">
        <v>42.368600000000001</v>
      </c>
      <c r="AJ8" s="1">
        <v>42.368699999999997</v>
      </c>
      <c r="AK8" s="1">
        <v>42.433999999999997</v>
      </c>
      <c r="AL8" s="1">
        <v>42.369799999999998</v>
      </c>
      <c r="AM8" s="1">
        <v>42.32</v>
      </c>
      <c r="AN8" s="1">
        <v>42.327800000000003</v>
      </c>
    </row>
    <row r="9" spans="1:40" x14ac:dyDescent="0.25">
      <c r="A9" s="2" t="s">
        <v>2</v>
      </c>
      <c r="B9" s="1">
        <v>-83.0364</v>
      </c>
      <c r="C9" s="1">
        <v>-83.061999999999998</v>
      </c>
      <c r="D9" s="1">
        <v>-83.028199999999998</v>
      </c>
      <c r="E9" s="1">
        <v>-83.255499999999998</v>
      </c>
      <c r="F9" s="1">
        <v>-83.069599999999994</v>
      </c>
      <c r="G9" s="1">
        <v>-83.095699999999994</v>
      </c>
      <c r="H9" s="1">
        <v>-83.067099999999996</v>
      </c>
      <c r="I9" s="1">
        <v>-83.057400000000001</v>
      </c>
      <c r="J9" s="1">
        <v>-83.113200000000006</v>
      </c>
      <c r="K9" s="1">
        <v>-83.088399999999993</v>
      </c>
      <c r="L9" s="1">
        <v>-83.137200000000007</v>
      </c>
      <c r="M9" s="1">
        <v>-83.073300000000003</v>
      </c>
      <c r="N9" s="1">
        <v>-83.075299999999999</v>
      </c>
      <c r="O9" s="1">
        <v>-83.077299999999994</v>
      </c>
      <c r="P9" s="1">
        <v>-83.080500000000001</v>
      </c>
      <c r="Q9" s="1">
        <v>-83.062600000000003</v>
      </c>
      <c r="R9" s="1">
        <v>-83.120099999999994</v>
      </c>
      <c r="S9" s="1">
        <v>-83.079300000000003</v>
      </c>
      <c r="T9" s="1">
        <v>-83.121600000000001</v>
      </c>
      <c r="U9" s="1">
        <v>-83.119900000000001</v>
      </c>
      <c r="V9" s="1">
        <v>-83.130300000000005</v>
      </c>
      <c r="W9" s="1">
        <v>-83.130600000000001</v>
      </c>
      <c r="X9" s="1">
        <v>-83.106899999999996</v>
      </c>
      <c r="Y9" s="1">
        <v>-83.113699999999994</v>
      </c>
      <c r="Z9" s="1">
        <v>-83.057199999999995</v>
      </c>
      <c r="AA9" s="1">
        <v>-83.077399999999997</v>
      </c>
      <c r="AB9" s="1">
        <v>-83.077399999999997</v>
      </c>
      <c r="AC9" s="1">
        <v>-83.075100000000006</v>
      </c>
      <c r="AD9" s="1">
        <v>-83.073099999999997</v>
      </c>
      <c r="AE9" s="1">
        <v>-83.137100000000004</v>
      </c>
      <c r="AF9" s="1">
        <v>-830882</v>
      </c>
      <c r="AG9" s="1">
        <v>-83.066999999999993</v>
      </c>
      <c r="AH9" s="1">
        <v>-83.095299999999995</v>
      </c>
      <c r="AI9" s="1">
        <v>-83.069400000000002</v>
      </c>
      <c r="AJ9" s="1">
        <v>-83.069500000000005</v>
      </c>
      <c r="AK9" s="1">
        <v>-83.102400000000003</v>
      </c>
      <c r="AL9" s="1">
        <v>-83.0672</v>
      </c>
      <c r="AM9" s="1">
        <v>-83.136899999999997</v>
      </c>
      <c r="AN9" s="1">
        <v>-83.079300000000003</v>
      </c>
    </row>
    <row r="10" spans="1:40" x14ac:dyDescent="0.25">
      <c r="A10" s="2" t="s">
        <v>3</v>
      </c>
      <c r="B10" t="s">
        <v>4</v>
      </c>
    </row>
    <row r="11" spans="1:40" x14ac:dyDescent="0.25">
      <c r="A11" s="2" t="s">
        <v>5</v>
      </c>
      <c r="B11" t="s">
        <v>9</v>
      </c>
    </row>
    <row r="12" spans="1:40" x14ac:dyDescent="0.25">
      <c r="A12" s="2" t="s">
        <v>10</v>
      </c>
      <c r="B12" t="s">
        <v>11</v>
      </c>
    </row>
    <row r="13" spans="1:40" x14ac:dyDescent="0.25">
      <c r="A13" s="2" t="s">
        <v>12</v>
      </c>
      <c r="B13" t="s">
        <v>13</v>
      </c>
    </row>
    <row r="14" spans="1:40" x14ac:dyDescent="0.25">
      <c r="A14" s="2" t="s">
        <v>14</v>
      </c>
      <c r="B14" t="s">
        <v>15</v>
      </c>
    </row>
    <row r="15" spans="1:40" x14ac:dyDescent="0.25">
      <c r="A15" s="2" t="s">
        <v>16</v>
      </c>
      <c r="B15" t="s">
        <v>17</v>
      </c>
      <c r="C15" s="1" t="s">
        <v>33</v>
      </c>
    </row>
    <row r="16" spans="1:40" x14ac:dyDescent="0.25">
      <c r="A16" s="2" t="s">
        <v>18</v>
      </c>
      <c r="B16" t="s">
        <v>19</v>
      </c>
    </row>
    <row r="17" spans="1:3" x14ac:dyDescent="0.25">
      <c r="A17" s="2" t="s">
        <v>20</v>
      </c>
      <c r="B17" t="s">
        <v>21</v>
      </c>
    </row>
    <row r="18" spans="1:3" x14ac:dyDescent="0.25">
      <c r="A18" s="2" t="s">
        <v>22</v>
      </c>
      <c r="B18" t="s">
        <v>23</v>
      </c>
    </row>
    <row r="19" spans="1:3" x14ac:dyDescent="0.25">
      <c r="A19" s="2" t="s">
        <v>24</v>
      </c>
      <c r="B19" t="s">
        <v>25</v>
      </c>
    </row>
    <row r="20" spans="1:3" x14ac:dyDescent="0.25">
      <c r="A20" s="2" t="s">
        <v>26</v>
      </c>
      <c r="B20" t="s">
        <v>27</v>
      </c>
      <c r="C20" s="1">
        <v>42.348100000000002</v>
      </c>
    </row>
    <row r="21" spans="1:3" x14ac:dyDescent="0.25">
      <c r="A21" s="2" t="s">
        <v>28</v>
      </c>
      <c r="B21" t="s">
        <v>29</v>
      </c>
    </row>
    <row r="22" spans="1:3" x14ac:dyDescent="0.25">
      <c r="A22" s="2" t="s">
        <v>30</v>
      </c>
      <c r="B22" t="s">
        <v>31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AM63"/>
  <sheetViews>
    <sheetView topLeftCell="A19" workbookViewId="0">
      <selection activeCell="B6" sqref="B6"/>
    </sheetView>
  </sheetViews>
  <sheetFormatPr defaultColWidth="36.140625" defaultRowHeight="15" x14ac:dyDescent="0.25"/>
  <cols>
    <col min="1" max="1" width="25.85546875" style="2" customWidth="1"/>
    <col min="2" max="2" width="39.5703125" customWidth="1"/>
    <col min="3" max="3" width="37.42578125" style="1" customWidth="1"/>
    <col min="4" max="4" width="35.42578125" customWidth="1"/>
    <col min="5" max="5" width="39.28515625" customWidth="1"/>
  </cols>
  <sheetData>
    <row r="4" spans="1:39" x14ac:dyDescent="0.25">
      <c r="E4" s="1"/>
      <c r="G4" s="1"/>
      <c r="I4" s="1"/>
      <c r="L4" s="1"/>
      <c r="N4" s="1"/>
      <c r="P4" s="1"/>
      <c r="R4" s="1"/>
      <c r="T4" s="1"/>
      <c r="V4" s="1"/>
      <c r="X4" s="1"/>
      <c r="Z4" s="1"/>
      <c r="AB4" s="1"/>
      <c r="AD4" s="1"/>
      <c r="AF4" s="1"/>
      <c r="AH4" s="1"/>
      <c r="AK4" s="1"/>
    </row>
    <row r="5" spans="1:39" x14ac:dyDescent="0.25">
      <c r="A5" s="15"/>
      <c r="B5" s="9" t="s">
        <v>36</v>
      </c>
      <c r="C5" s="10" t="s">
        <v>67</v>
      </c>
      <c r="D5" s="9" t="s">
        <v>64</v>
      </c>
      <c r="E5" s="10" t="s">
        <v>70</v>
      </c>
      <c r="F5" s="9" t="s">
        <v>76</v>
      </c>
      <c r="G5" s="10" t="s">
        <v>72</v>
      </c>
      <c r="H5" s="9" t="s">
        <v>47</v>
      </c>
      <c r="I5" s="10" t="s">
        <v>77</v>
      </c>
      <c r="J5" s="9" t="s">
        <v>65</v>
      </c>
      <c r="K5" s="10" t="s">
        <v>53</v>
      </c>
      <c r="L5" s="9" t="s">
        <v>85</v>
      </c>
      <c r="M5" s="10" t="s">
        <v>99</v>
      </c>
      <c r="N5" s="9" t="s">
        <v>49</v>
      </c>
      <c r="O5" s="10" t="s">
        <v>87</v>
      </c>
      <c r="P5" s="9" t="s">
        <v>57</v>
      </c>
      <c r="Q5" s="10" t="s">
        <v>81</v>
      </c>
      <c r="R5" s="9" t="s">
        <v>82</v>
      </c>
      <c r="S5" s="10" t="s">
        <v>55</v>
      </c>
      <c r="T5" s="9" t="s">
        <v>83</v>
      </c>
      <c r="U5" s="10" t="s">
        <v>52</v>
      </c>
      <c r="V5" s="9" t="s">
        <v>84</v>
      </c>
      <c r="W5" s="10" t="s">
        <v>39</v>
      </c>
      <c r="X5" s="9" t="s">
        <v>93</v>
      </c>
      <c r="Y5" s="10" t="s">
        <v>94</v>
      </c>
      <c r="Z5" s="9" t="s">
        <v>95</v>
      </c>
      <c r="AA5" s="10" t="s">
        <v>43</v>
      </c>
      <c r="AB5" s="9" t="s">
        <v>88</v>
      </c>
      <c r="AC5" s="10" t="s">
        <v>98</v>
      </c>
      <c r="AD5" s="9" t="s">
        <v>45</v>
      </c>
      <c r="AE5" s="10" t="s">
        <v>80</v>
      </c>
      <c r="AF5" s="9" t="s">
        <v>41</v>
      </c>
      <c r="AG5" s="10" t="s">
        <v>90</v>
      </c>
      <c r="AH5" s="9" t="s">
        <v>61</v>
      </c>
      <c r="AI5" s="10" t="s">
        <v>6</v>
      </c>
      <c r="AJ5" s="9" t="s">
        <v>38</v>
      </c>
      <c r="AK5" s="10" t="s">
        <v>0</v>
      </c>
      <c r="AL5" s="9" t="s">
        <v>59</v>
      </c>
      <c r="AM5" s="10" t="s">
        <v>74</v>
      </c>
    </row>
    <row r="6" spans="1:39" x14ac:dyDescent="0.25">
      <c r="A6" s="15"/>
      <c r="B6" s="6" t="s">
        <v>37</v>
      </c>
      <c r="C6" s="11" t="s">
        <v>68</v>
      </c>
      <c r="D6" s="7" t="s">
        <v>63</v>
      </c>
      <c r="E6" s="11" t="s">
        <v>69</v>
      </c>
      <c r="F6" s="7" t="s">
        <v>71</v>
      </c>
      <c r="G6" s="11" t="s">
        <v>73</v>
      </c>
      <c r="H6" s="7" t="s">
        <v>48</v>
      </c>
      <c r="I6" s="11" t="s">
        <v>78</v>
      </c>
      <c r="J6" s="7" t="s">
        <v>66</v>
      </c>
      <c r="K6" s="11" t="s">
        <v>51</v>
      </c>
      <c r="L6" s="8" t="s">
        <v>100</v>
      </c>
      <c r="M6" s="11" t="s">
        <v>51</v>
      </c>
      <c r="N6" s="7" t="s">
        <v>50</v>
      </c>
      <c r="O6" s="11" t="s">
        <v>50</v>
      </c>
      <c r="P6" s="7" t="s">
        <v>58</v>
      </c>
      <c r="Q6" s="11" t="s">
        <v>58</v>
      </c>
      <c r="R6" s="7" t="s">
        <v>58</v>
      </c>
      <c r="S6" s="11" t="s">
        <v>56</v>
      </c>
      <c r="T6" s="7" t="s">
        <v>58</v>
      </c>
      <c r="U6" s="11" t="s">
        <v>54</v>
      </c>
      <c r="V6" s="7" t="s">
        <v>54</v>
      </c>
      <c r="W6" s="14" t="s">
        <v>40</v>
      </c>
      <c r="X6" s="7" t="s">
        <v>92</v>
      </c>
      <c r="Y6" s="11" t="s">
        <v>92</v>
      </c>
      <c r="Z6" s="7" t="s">
        <v>96</v>
      </c>
      <c r="AA6" s="12" t="s">
        <v>44</v>
      </c>
      <c r="AB6" s="7" t="s">
        <v>89</v>
      </c>
      <c r="AC6" s="11" t="s">
        <v>89</v>
      </c>
      <c r="AD6" s="7" t="s">
        <v>46</v>
      </c>
      <c r="AE6" s="11" t="s">
        <v>79</v>
      </c>
      <c r="AF6" s="7" t="s">
        <v>42</v>
      </c>
      <c r="AG6" s="11" t="s">
        <v>91</v>
      </c>
      <c r="AH6" s="7" t="s">
        <v>62</v>
      </c>
      <c r="AI6" s="13" t="s">
        <v>34</v>
      </c>
      <c r="AJ6" s="7" t="s">
        <v>97</v>
      </c>
      <c r="AK6" s="12" t="s">
        <v>35</v>
      </c>
      <c r="AL6" s="7" t="s">
        <v>60</v>
      </c>
      <c r="AM6" s="11" t="s">
        <v>75</v>
      </c>
    </row>
    <row r="7" spans="1:39" x14ac:dyDescent="0.25">
      <c r="A7" s="15" t="s">
        <v>7</v>
      </c>
      <c r="B7" s="8" t="s">
        <v>287</v>
      </c>
      <c r="C7" s="12" t="s">
        <v>100</v>
      </c>
      <c r="D7" s="8" t="s">
        <v>100</v>
      </c>
      <c r="E7" s="12" t="s">
        <v>119</v>
      </c>
      <c r="F7" s="8" t="s">
        <v>100</v>
      </c>
      <c r="G7" s="12" t="s">
        <v>100</v>
      </c>
      <c r="H7" s="8" t="s">
        <v>119</v>
      </c>
      <c r="I7" s="12" t="s">
        <v>100</v>
      </c>
      <c r="J7" s="8" t="s">
        <v>100</v>
      </c>
      <c r="K7" s="12" t="s">
        <v>100</v>
      </c>
      <c r="L7" s="7" t="s">
        <v>86</v>
      </c>
      <c r="M7" s="12" t="s">
        <v>100</v>
      </c>
      <c r="N7" s="8" t="s">
        <v>100</v>
      </c>
      <c r="O7" s="12" t="s">
        <v>144</v>
      </c>
      <c r="P7" s="8" t="s">
        <v>100</v>
      </c>
      <c r="Q7" s="12" t="s">
        <v>100</v>
      </c>
      <c r="R7" s="8" t="s">
        <v>144</v>
      </c>
      <c r="S7" s="12" t="s">
        <v>100</v>
      </c>
      <c r="T7" s="8" t="s">
        <v>144</v>
      </c>
      <c r="U7" s="12" t="s">
        <v>100</v>
      </c>
      <c r="V7" s="8" t="s">
        <v>144</v>
      </c>
      <c r="W7" s="12" t="s">
        <v>100</v>
      </c>
      <c r="X7" s="8" t="s">
        <v>100</v>
      </c>
      <c r="Y7" s="12" t="s">
        <v>144</v>
      </c>
      <c r="Z7" s="8" t="s">
        <v>144</v>
      </c>
      <c r="AA7" s="12" t="s">
        <v>100</v>
      </c>
      <c r="AB7" s="8" t="s">
        <v>100</v>
      </c>
      <c r="AC7" s="12" t="s">
        <v>168</v>
      </c>
      <c r="AD7" s="8" t="s">
        <v>100</v>
      </c>
      <c r="AE7" s="12" t="s">
        <v>144</v>
      </c>
      <c r="AF7" s="8" t="s">
        <v>144</v>
      </c>
      <c r="AG7" s="12" t="s">
        <v>100</v>
      </c>
      <c r="AH7" s="8"/>
      <c r="AI7" s="13" t="s">
        <v>32</v>
      </c>
      <c r="AJ7" s="8" t="s">
        <v>111</v>
      </c>
      <c r="AK7" s="12" t="s">
        <v>8</v>
      </c>
      <c r="AL7" s="8" t="s">
        <v>100</v>
      </c>
      <c r="AM7" s="12" t="s">
        <v>119</v>
      </c>
    </row>
    <row r="8" spans="1:39" x14ac:dyDescent="0.25">
      <c r="A8" s="15" t="s">
        <v>1</v>
      </c>
      <c r="B8" s="6">
        <v>42.335799999999999</v>
      </c>
      <c r="C8" s="13">
        <v>42.304099999999998</v>
      </c>
      <c r="D8" s="6">
        <v>42.3063</v>
      </c>
      <c r="E8" s="13">
        <v>42.305900000000001</v>
      </c>
      <c r="F8" s="6">
        <v>42.320999999999998</v>
      </c>
      <c r="G8" s="13">
        <v>42.321399999999997</v>
      </c>
      <c r="H8" s="6">
        <v>42.315600000000003</v>
      </c>
      <c r="I8" s="13">
        <v>42.315600000000003</v>
      </c>
      <c r="J8" s="6">
        <v>42.327800000000003</v>
      </c>
      <c r="K8" s="13">
        <v>42.320500000000003</v>
      </c>
      <c r="L8" s="6">
        <v>42.320300000000003</v>
      </c>
      <c r="M8" s="13">
        <v>42.32</v>
      </c>
      <c r="N8" s="6">
        <v>42.352200000000003</v>
      </c>
      <c r="O8" s="13">
        <v>42.351900000000001</v>
      </c>
      <c r="P8" s="6">
        <v>42.365499999999997</v>
      </c>
      <c r="Q8" s="13">
        <v>42.365699999999997</v>
      </c>
      <c r="R8" s="6">
        <v>42.365600000000001</v>
      </c>
      <c r="S8" s="13">
        <v>42.366700000000002</v>
      </c>
      <c r="T8" s="6">
        <v>42.366399999999999</v>
      </c>
      <c r="U8" s="13">
        <v>42.367400000000004</v>
      </c>
      <c r="V8" s="6">
        <v>42.367199999999997</v>
      </c>
      <c r="W8" s="13">
        <v>42.668799999999997</v>
      </c>
      <c r="X8" s="6">
        <v>42.368600000000001</v>
      </c>
      <c r="Y8" s="13">
        <v>42.368699999999997</v>
      </c>
      <c r="Z8" s="6">
        <v>42.433999999999997</v>
      </c>
      <c r="AA8" s="13">
        <v>42.369599999999998</v>
      </c>
      <c r="AB8" s="6">
        <v>42.369399999999999</v>
      </c>
      <c r="AC8" s="13">
        <v>42.369799999999998</v>
      </c>
      <c r="AD8" s="6">
        <v>42.371899999999997</v>
      </c>
      <c r="AE8" s="13">
        <v>42.371600000000001</v>
      </c>
      <c r="AF8" s="6">
        <v>42.341500000000003</v>
      </c>
      <c r="AG8" s="13">
        <v>42.341700000000003</v>
      </c>
      <c r="AH8" s="6">
        <v>42.372799999999998</v>
      </c>
      <c r="AI8" s="13">
        <v>42.372999999999998</v>
      </c>
      <c r="AJ8" s="6">
        <v>42.371699999999997</v>
      </c>
      <c r="AK8" s="13">
        <v>42.348100000000002</v>
      </c>
      <c r="AL8" s="6">
        <v>42.3626</v>
      </c>
      <c r="AM8" s="13">
        <v>42.3249</v>
      </c>
    </row>
    <row r="9" spans="1:39" x14ac:dyDescent="0.25">
      <c r="A9" s="15" t="s">
        <v>2</v>
      </c>
      <c r="B9" s="6">
        <v>-83.028199999999998</v>
      </c>
      <c r="C9" s="13">
        <v>-83.121600000000001</v>
      </c>
      <c r="D9" s="6">
        <v>-83.120099999999994</v>
      </c>
      <c r="E9" s="13">
        <v>-83.119900000000001</v>
      </c>
      <c r="F9" s="6">
        <v>-83.130300000000005</v>
      </c>
      <c r="G9" s="13">
        <v>-83.130600000000001</v>
      </c>
      <c r="H9" s="6">
        <v>-83.113200000000006</v>
      </c>
      <c r="I9" s="13">
        <v>-83.113699999999994</v>
      </c>
      <c r="J9" s="6">
        <v>-83.079300000000003</v>
      </c>
      <c r="K9" s="13">
        <v>-83.137200000000007</v>
      </c>
      <c r="L9" s="6">
        <v>-83.137100000000004</v>
      </c>
      <c r="M9" s="13">
        <v>-83.136899999999997</v>
      </c>
      <c r="N9" s="6">
        <v>-83.088399999999993</v>
      </c>
      <c r="O9" s="13">
        <v>-830882</v>
      </c>
      <c r="P9" s="6">
        <v>-83.077299999999994</v>
      </c>
      <c r="Q9" s="13">
        <v>-83.077399999999997</v>
      </c>
      <c r="R9" s="6">
        <v>-83.077399999999997</v>
      </c>
      <c r="S9" s="13">
        <v>-83.075299999999999</v>
      </c>
      <c r="T9" s="6">
        <v>-83.075100000000006</v>
      </c>
      <c r="U9" s="13">
        <v>-83.073300000000003</v>
      </c>
      <c r="V9" s="6">
        <v>-83.073099999999997</v>
      </c>
      <c r="W9" s="13">
        <v>-83.069599999999994</v>
      </c>
      <c r="X9" s="6">
        <v>-83.069400000000002</v>
      </c>
      <c r="Y9" s="13">
        <v>-83.069500000000005</v>
      </c>
      <c r="Z9" s="6">
        <v>-83.102400000000003</v>
      </c>
      <c r="AA9" s="13">
        <v>-83.067099999999996</v>
      </c>
      <c r="AB9" s="6">
        <v>-83.066999999999993</v>
      </c>
      <c r="AC9" s="13">
        <v>-83.0672</v>
      </c>
      <c r="AD9" s="6">
        <v>-83.057400000000001</v>
      </c>
      <c r="AE9" s="13">
        <v>-83.057199999999995</v>
      </c>
      <c r="AF9" s="6">
        <v>-83.095699999999994</v>
      </c>
      <c r="AG9" s="13">
        <v>-83.095299999999995</v>
      </c>
      <c r="AH9" s="6">
        <v>-83.062600000000003</v>
      </c>
      <c r="AI9" s="13">
        <v>-83.061999999999998</v>
      </c>
      <c r="AJ9" s="6">
        <v>-83.255499999999998</v>
      </c>
      <c r="AK9" s="13">
        <v>-83.0364</v>
      </c>
      <c r="AL9" s="6">
        <v>-83.080500000000001</v>
      </c>
      <c r="AM9" s="13">
        <v>-83.106899999999996</v>
      </c>
    </row>
    <row r="10" spans="1:39" x14ac:dyDescent="0.25">
      <c r="A10" s="15" t="s">
        <v>3</v>
      </c>
      <c r="B10" s="8" t="s">
        <v>288</v>
      </c>
      <c r="C10" s="12" t="s">
        <v>281</v>
      </c>
      <c r="D10" s="8" t="s">
        <v>276</v>
      </c>
      <c r="E10" s="12" t="s">
        <v>271</v>
      </c>
      <c r="F10" s="8" t="s">
        <v>268</v>
      </c>
      <c r="G10" s="12" t="s">
        <v>261</v>
      </c>
      <c r="H10" s="8" t="s">
        <v>259</v>
      </c>
      <c r="I10" s="12" t="s">
        <v>258</v>
      </c>
      <c r="J10" s="8" t="s">
        <v>247</v>
      </c>
      <c r="K10" s="12" t="s">
        <v>244</v>
      </c>
      <c r="L10" s="8" t="s">
        <v>240</v>
      </c>
      <c r="M10" s="12" t="s">
        <v>233</v>
      </c>
      <c r="N10" s="8" t="s">
        <v>228</v>
      </c>
      <c r="O10" s="12" t="s">
        <v>223</v>
      </c>
      <c r="P10" s="8" t="s">
        <v>220</v>
      </c>
      <c r="Q10" s="12" t="s">
        <v>215</v>
      </c>
      <c r="R10" s="8" t="s">
        <v>210</v>
      </c>
      <c r="S10" s="12" t="s">
        <v>202</v>
      </c>
      <c r="T10" s="8" t="s">
        <v>202</v>
      </c>
      <c r="U10" s="12" t="s">
        <v>192</v>
      </c>
      <c r="V10" s="8" t="s">
        <v>194</v>
      </c>
      <c r="W10" s="12" t="s">
        <v>189</v>
      </c>
      <c r="X10" s="8" t="s">
        <v>189</v>
      </c>
      <c r="Y10" s="12" t="s">
        <v>185</v>
      </c>
      <c r="Z10" s="8" t="s">
        <v>176</v>
      </c>
      <c r="AA10" s="12" t="s">
        <v>173</v>
      </c>
      <c r="AB10" s="8" t="s">
        <v>169</v>
      </c>
      <c r="AC10" s="12" t="s">
        <v>160</v>
      </c>
      <c r="AD10" s="8" t="s">
        <v>156</v>
      </c>
      <c r="AE10" s="12" t="s">
        <v>150</v>
      </c>
      <c r="AF10" s="8" t="s">
        <v>145</v>
      </c>
      <c r="AG10" s="12" t="s">
        <v>138</v>
      </c>
      <c r="AH10" s="8" t="s">
        <v>135</v>
      </c>
      <c r="AI10" s="12" t="s">
        <v>128</v>
      </c>
      <c r="AJ10" s="8" t="s">
        <v>112</v>
      </c>
      <c r="AK10" s="12" t="s">
        <v>4</v>
      </c>
      <c r="AL10" s="8" t="s">
        <v>101</v>
      </c>
      <c r="AM10" s="12" t="s">
        <v>120</v>
      </c>
    </row>
    <row r="11" spans="1:39" x14ac:dyDescent="0.25">
      <c r="A11" s="15" t="s">
        <v>5</v>
      </c>
      <c r="B11" s="8" t="s">
        <v>289</v>
      </c>
      <c r="C11" s="12" t="s">
        <v>234</v>
      </c>
      <c r="D11" s="8" t="s">
        <v>102</v>
      </c>
      <c r="E11" s="12" t="s">
        <v>102</v>
      </c>
      <c r="F11" s="8" t="s">
        <v>234</v>
      </c>
      <c r="G11" s="12" t="s">
        <v>234</v>
      </c>
      <c r="H11" s="8" t="s">
        <v>186</v>
      </c>
      <c r="I11" s="12" t="s">
        <v>186</v>
      </c>
      <c r="J11" s="8" t="s">
        <v>234</v>
      </c>
      <c r="K11" s="12" t="s">
        <v>250</v>
      </c>
      <c r="L11" s="8" t="s">
        <v>234</v>
      </c>
      <c r="M11" s="12" t="s">
        <v>234</v>
      </c>
      <c r="N11" s="8" t="s">
        <v>229</v>
      </c>
      <c r="O11" s="12" t="s">
        <v>121</v>
      </c>
      <c r="P11" s="8" t="s">
        <v>186</v>
      </c>
      <c r="Q11" s="12" t="s">
        <v>212</v>
      </c>
      <c r="R11" s="8" t="s">
        <v>212</v>
      </c>
      <c r="S11" s="12" t="s">
        <v>186</v>
      </c>
      <c r="T11" s="8" t="s">
        <v>186</v>
      </c>
      <c r="U11" s="12" t="s">
        <v>211</v>
      </c>
      <c r="V11" s="8" t="s">
        <v>186</v>
      </c>
      <c r="W11" s="12" t="s">
        <v>193</v>
      </c>
      <c r="X11" s="8" t="s">
        <v>102</v>
      </c>
      <c r="Y11" s="12" t="s">
        <v>186</v>
      </c>
      <c r="Z11" s="8" t="s">
        <v>177</v>
      </c>
      <c r="AA11" s="12" t="s">
        <v>121</v>
      </c>
      <c r="AB11" s="8" t="s">
        <v>157</v>
      </c>
      <c r="AC11" s="12" t="s">
        <v>157</v>
      </c>
      <c r="AD11" s="8" t="s">
        <v>157</v>
      </c>
      <c r="AE11" s="12" t="s">
        <v>121</v>
      </c>
      <c r="AF11" s="8" t="s">
        <v>146</v>
      </c>
      <c r="AG11" s="12" t="s">
        <v>121</v>
      </c>
      <c r="AH11" s="8" t="s">
        <v>121</v>
      </c>
      <c r="AI11" s="13" t="s">
        <v>129</v>
      </c>
      <c r="AJ11" s="8" t="s">
        <v>102</v>
      </c>
      <c r="AK11" s="12" t="s">
        <v>9</v>
      </c>
      <c r="AL11" s="8" t="s">
        <v>102</v>
      </c>
      <c r="AM11" s="12" t="s">
        <v>121</v>
      </c>
    </row>
    <row r="12" spans="1:39" x14ac:dyDescent="0.25">
      <c r="A12" s="15" t="s">
        <v>10</v>
      </c>
      <c r="B12" s="8" t="s">
        <v>282</v>
      </c>
      <c r="C12" s="12" t="s">
        <v>282</v>
      </c>
      <c r="D12" s="8" t="s">
        <v>262</v>
      </c>
      <c r="E12" s="12" t="s">
        <v>262</v>
      </c>
      <c r="F12" s="8" t="s">
        <v>262</v>
      </c>
      <c r="G12" s="12" t="s">
        <v>262</v>
      </c>
      <c r="H12" s="8" t="s">
        <v>248</v>
      </c>
      <c r="I12" s="12" t="s">
        <v>248</v>
      </c>
      <c r="J12" s="8" t="s">
        <v>248</v>
      </c>
      <c r="K12" s="12" t="s">
        <v>235</v>
      </c>
      <c r="L12" s="8" t="s">
        <v>235</v>
      </c>
      <c r="M12" s="12" t="s">
        <v>235</v>
      </c>
      <c r="N12" s="8" t="s">
        <v>230</v>
      </c>
      <c r="O12" s="12" t="s">
        <v>230</v>
      </c>
      <c r="P12" s="8" t="s">
        <v>206</v>
      </c>
      <c r="Q12" s="12" t="s">
        <v>206</v>
      </c>
      <c r="R12" s="8" t="s">
        <v>206</v>
      </c>
      <c r="S12" s="12" t="s">
        <v>206</v>
      </c>
      <c r="T12" s="8" t="s">
        <v>203</v>
      </c>
      <c r="U12" s="12" t="s">
        <v>195</v>
      </c>
      <c r="V12" s="8" t="s">
        <v>195</v>
      </c>
      <c r="W12" s="12" t="s">
        <v>178</v>
      </c>
      <c r="X12" s="8" t="s">
        <v>178</v>
      </c>
      <c r="Y12" s="12" t="s">
        <v>178</v>
      </c>
      <c r="Z12" s="8" t="s">
        <v>178</v>
      </c>
      <c r="AA12" s="12" t="s">
        <v>170</v>
      </c>
      <c r="AB12" s="8" t="s">
        <v>170</v>
      </c>
      <c r="AC12" s="12" t="s">
        <v>170</v>
      </c>
      <c r="AD12" s="8" t="s">
        <v>151</v>
      </c>
      <c r="AE12" s="12" t="s">
        <v>151</v>
      </c>
      <c r="AF12" s="8" t="s">
        <v>139</v>
      </c>
      <c r="AG12" s="12" t="s">
        <v>139</v>
      </c>
      <c r="AH12" s="6" t="s">
        <v>130</v>
      </c>
      <c r="AI12" s="13" t="s">
        <v>130</v>
      </c>
      <c r="AJ12" s="8" t="s">
        <v>113</v>
      </c>
      <c r="AK12" s="12" t="s">
        <v>11</v>
      </c>
      <c r="AL12" s="8" t="s">
        <v>103</v>
      </c>
      <c r="AM12" s="12" t="s">
        <v>122</v>
      </c>
    </row>
    <row r="13" spans="1:39" x14ac:dyDescent="0.25">
      <c r="A13" s="15" t="s">
        <v>104</v>
      </c>
      <c r="B13" s="8" t="s">
        <v>290</v>
      </c>
      <c r="C13" s="12" t="s">
        <v>283</v>
      </c>
      <c r="D13" s="8" t="s">
        <v>277</v>
      </c>
      <c r="E13" s="12" t="s">
        <v>272</v>
      </c>
      <c r="F13" s="8" t="s">
        <v>270</v>
      </c>
      <c r="G13" s="12" t="s">
        <v>263</v>
      </c>
      <c r="H13" s="8" t="s">
        <v>260</v>
      </c>
      <c r="I13" s="12" t="s">
        <v>257</v>
      </c>
      <c r="J13" s="8" t="s">
        <v>251</v>
      </c>
      <c r="K13" s="12" t="s">
        <v>245</v>
      </c>
      <c r="L13" s="8" t="s">
        <v>241</v>
      </c>
      <c r="M13" s="12" t="s">
        <v>236</v>
      </c>
      <c r="N13" s="8" t="s">
        <v>231</v>
      </c>
      <c r="O13" s="12" t="s">
        <v>224</v>
      </c>
      <c r="P13" s="8" t="s">
        <v>221</v>
      </c>
      <c r="Q13" s="12" t="s">
        <v>216</v>
      </c>
      <c r="R13" s="8" t="s">
        <v>213</v>
      </c>
      <c r="S13" s="12" t="s">
        <v>207</v>
      </c>
      <c r="T13" s="8" t="s">
        <v>204</v>
      </c>
      <c r="U13" s="12" t="s">
        <v>200</v>
      </c>
      <c r="V13" s="8" t="s">
        <v>196</v>
      </c>
      <c r="W13" s="12" t="s">
        <v>190</v>
      </c>
      <c r="X13" s="8" t="s">
        <v>190</v>
      </c>
      <c r="Y13" s="12" t="s">
        <v>187</v>
      </c>
      <c r="Z13" s="8" t="s">
        <v>179</v>
      </c>
      <c r="AA13" s="12" t="s">
        <v>174</v>
      </c>
      <c r="AB13" s="8" t="s">
        <v>171</v>
      </c>
      <c r="AC13" s="12" t="s">
        <v>161</v>
      </c>
      <c r="AD13" s="8" t="s">
        <v>158</v>
      </c>
      <c r="AE13" s="12" t="s">
        <v>152</v>
      </c>
      <c r="AF13" s="8" t="s">
        <v>147</v>
      </c>
      <c r="AG13" s="12" t="s">
        <v>148</v>
      </c>
      <c r="AH13" s="6" t="s">
        <v>136</v>
      </c>
      <c r="AI13" s="13" t="s">
        <v>131</v>
      </c>
      <c r="AJ13" s="8" t="s">
        <v>114</v>
      </c>
      <c r="AK13" s="12" t="s">
        <v>13</v>
      </c>
      <c r="AL13" s="8" t="s">
        <v>105</v>
      </c>
      <c r="AM13" s="12" t="s">
        <v>123</v>
      </c>
    </row>
    <row r="14" spans="1:39" x14ac:dyDescent="0.25">
      <c r="A14" s="15" t="s">
        <v>14</v>
      </c>
      <c r="B14" s="8" t="s">
        <v>15</v>
      </c>
      <c r="C14" s="12" t="s">
        <v>15</v>
      </c>
      <c r="D14" s="8" t="s">
        <v>15</v>
      </c>
      <c r="E14" s="12" t="s">
        <v>15</v>
      </c>
      <c r="F14" s="8" t="s">
        <v>15</v>
      </c>
      <c r="G14" s="12" t="s">
        <v>15</v>
      </c>
      <c r="H14" s="8" t="s">
        <v>15</v>
      </c>
      <c r="I14" s="12" t="s">
        <v>15</v>
      </c>
      <c r="J14" s="8" t="s">
        <v>15</v>
      </c>
      <c r="K14" s="12" t="s">
        <v>15</v>
      </c>
      <c r="L14" s="8" t="s">
        <v>15</v>
      </c>
      <c r="M14" s="12" t="s">
        <v>15</v>
      </c>
      <c r="N14" s="8" t="s">
        <v>15</v>
      </c>
      <c r="O14" s="12" t="s">
        <v>15</v>
      </c>
      <c r="P14" s="8" t="s">
        <v>15</v>
      </c>
      <c r="Q14" s="12" t="s">
        <v>15</v>
      </c>
      <c r="R14" s="8" t="s">
        <v>15</v>
      </c>
      <c r="S14" s="12" t="s">
        <v>15</v>
      </c>
      <c r="T14" s="8" t="s">
        <v>15</v>
      </c>
      <c r="U14" s="12" t="s">
        <v>15</v>
      </c>
      <c r="V14" s="8" t="s">
        <v>15</v>
      </c>
      <c r="W14" s="12" t="s">
        <v>15</v>
      </c>
      <c r="X14" s="8" t="s">
        <v>15</v>
      </c>
      <c r="Y14" s="12" t="s">
        <v>15</v>
      </c>
      <c r="Z14" s="8" t="s">
        <v>15</v>
      </c>
      <c r="AA14" s="12" t="s">
        <v>15</v>
      </c>
      <c r="AB14" s="8" t="s">
        <v>15</v>
      </c>
      <c r="AC14" s="12" t="s">
        <v>15</v>
      </c>
      <c r="AD14" s="8" t="s">
        <v>15</v>
      </c>
      <c r="AE14" s="12" t="s">
        <v>15</v>
      </c>
      <c r="AF14" s="8" t="s">
        <v>15</v>
      </c>
      <c r="AG14" s="12" t="s">
        <v>15</v>
      </c>
      <c r="AH14" s="8" t="s">
        <v>15</v>
      </c>
      <c r="AI14" s="12" t="s">
        <v>15</v>
      </c>
      <c r="AJ14" s="8" t="s">
        <v>15</v>
      </c>
      <c r="AK14" s="12" t="s">
        <v>15</v>
      </c>
      <c r="AL14" s="8" t="s">
        <v>15</v>
      </c>
      <c r="AM14" s="12" t="s">
        <v>15</v>
      </c>
    </row>
    <row r="15" spans="1:39" x14ac:dyDescent="0.25">
      <c r="A15" s="15" t="s">
        <v>16</v>
      </c>
      <c r="B15" s="6" t="s">
        <v>291</v>
      </c>
      <c r="C15" s="13" t="s">
        <v>284</v>
      </c>
      <c r="D15" s="6" t="s">
        <v>273</v>
      </c>
      <c r="E15" s="13" t="s">
        <v>273</v>
      </c>
      <c r="F15" s="6" t="s">
        <v>264</v>
      </c>
      <c r="G15" s="13" t="s">
        <v>264</v>
      </c>
      <c r="H15" s="6" t="s">
        <v>254</v>
      </c>
      <c r="I15" s="13" t="s">
        <v>254</v>
      </c>
      <c r="J15" s="6" t="s">
        <v>249</v>
      </c>
      <c r="K15" s="13" t="s">
        <v>246</v>
      </c>
      <c r="L15" s="6" t="s">
        <v>246</v>
      </c>
      <c r="M15" s="13" t="s">
        <v>237</v>
      </c>
      <c r="N15" s="6" t="s">
        <v>225</v>
      </c>
      <c r="O15" s="13" t="s">
        <v>225</v>
      </c>
      <c r="P15" s="6" t="s">
        <v>162</v>
      </c>
      <c r="Q15" s="13" t="s">
        <v>162</v>
      </c>
      <c r="R15" s="6" t="s">
        <v>162</v>
      </c>
      <c r="S15" s="13" t="s">
        <v>162</v>
      </c>
      <c r="T15" s="6" t="s">
        <v>162</v>
      </c>
      <c r="U15" s="13" t="s">
        <v>162</v>
      </c>
      <c r="V15" s="6" t="s">
        <v>162</v>
      </c>
      <c r="W15" s="13" t="s">
        <v>191</v>
      </c>
      <c r="X15" s="6" t="s">
        <v>191</v>
      </c>
      <c r="Y15" s="13" t="s">
        <v>191</v>
      </c>
      <c r="Z15" s="6" t="s">
        <v>180</v>
      </c>
      <c r="AA15" s="13" t="s">
        <v>162</v>
      </c>
      <c r="AB15" s="6" t="s">
        <v>162</v>
      </c>
      <c r="AC15" s="13" t="s">
        <v>162</v>
      </c>
      <c r="AD15" s="8" t="s">
        <v>153</v>
      </c>
      <c r="AE15" s="12" t="s">
        <v>153</v>
      </c>
      <c r="AF15" s="6" t="s">
        <v>140</v>
      </c>
      <c r="AG15" s="13" t="s">
        <v>140</v>
      </c>
      <c r="AH15" s="6" t="s">
        <v>33</v>
      </c>
      <c r="AI15" s="13" t="s">
        <v>33</v>
      </c>
      <c r="AJ15" s="8" t="s">
        <v>113</v>
      </c>
      <c r="AK15" s="12" t="s">
        <v>17</v>
      </c>
      <c r="AL15" s="8" t="s">
        <v>106</v>
      </c>
      <c r="AM15" s="12" t="s">
        <v>124</v>
      </c>
    </row>
    <row r="16" spans="1:39" x14ac:dyDescent="0.25">
      <c r="A16" s="15" t="s">
        <v>18</v>
      </c>
      <c r="B16" s="8" t="s">
        <v>285</v>
      </c>
      <c r="C16" s="12" t="s">
        <v>285</v>
      </c>
      <c r="D16" s="8" t="s">
        <v>274</v>
      </c>
      <c r="E16" s="12" t="s">
        <v>274</v>
      </c>
      <c r="F16" s="8" t="s">
        <v>238</v>
      </c>
      <c r="G16" s="12" t="s">
        <v>238</v>
      </c>
      <c r="H16" s="8" t="s">
        <v>255</v>
      </c>
      <c r="I16" s="12" t="s">
        <v>255</v>
      </c>
      <c r="J16" s="8" t="s">
        <v>197</v>
      </c>
      <c r="K16" s="12" t="s">
        <v>238</v>
      </c>
      <c r="L16" s="8" t="s">
        <v>238</v>
      </c>
      <c r="M16" s="12" t="s">
        <v>238</v>
      </c>
      <c r="N16" s="8" t="s">
        <v>226</v>
      </c>
      <c r="O16" s="12" t="s">
        <v>226</v>
      </c>
      <c r="P16" s="8" t="s">
        <v>197</v>
      </c>
      <c r="Q16" s="12" t="s">
        <v>217</v>
      </c>
      <c r="R16" s="8" t="s">
        <v>197</v>
      </c>
      <c r="S16" s="12" t="s">
        <v>197</v>
      </c>
      <c r="T16" s="8" t="s">
        <v>197</v>
      </c>
      <c r="U16" s="12" t="s">
        <v>197</v>
      </c>
      <c r="V16" s="8" t="s">
        <v>197</v>
      </c>
      <c r="W16" s="12" t="s">
        <v>163</v>
      </c>
      <c r="X16" s="8" t="s">
        <v>163</v>
      </c>
      <c r="Y16" s="12" t="s">
        <v>181</v>
      </c>
      <c r="Z16" s="8" t="s">
        <v>181</v>
      </c>
      <c r="AA16" s="12" t="s">
        <v>163</v>
      </c>
      <c r="AB16" s="8" t="s">
        <v>163</v>
      </c>
      <c r="AC16" s="12" t="s">
        <v>163</v>
      </c>
      <c r="AD16" s="8" t="s">
        <v>154</v>
      </c>
      <c r="AE16" s="12" t="s">
        <v>159</v>
      </c>
      <c r="AF16" s="8" t="s">
        <v>141</v>
      </c>
      <c r="AG16" s="12" t="s">
        <v>141</v>
      </c>
      <c r="AH16" s="6" t="s">
        <v>132</v>
      </c>
      <c r="AI16" s="13" t="s">
        <v>132</v>
      </c>
      <c r="AJ16" s="8" t="s">
        <v>115</v>
      </c>
      <c r="AK16" s="12" t="s">
        <v>19</v>
      </c>
      <c r="AL16" s="8" t="s">
        <v>107</v>
      </c>
      <c r="AM16" s="12" t="s">
        <v>125</v>
      </c>
    </row>
    <row r="17" spans="1:39" x14ac:dyDescent="0.25">
      <c r="A17" s="15" t="s">
        <v>20</v>
      </c>
      <c r="B17" s="8" t="s">
        <v>142</v>
      </c>
      <c r="C17" s="12" t="s">
        <v>142</v>
      </c>
      <c r="D17" s="8" t="s">
        <v>142</v>
      </c>
      <c r="E17" s="12" t="s">
        <v>142</v>
      </c>
      <c r="F17" s="8" t="s">
        <v>142</v>
      </c>
      <c r="G17" s="12" t="s">
        <v>142</v>
      </c>
      <c r="H17" s="8" t="s">
        <v>142</v>
      </c>
      <c r="I17" s="12" t="s">
        <v>142</v>
      </c>
      <c r="J17" s="8" t="s">
        <v>142</v>
      </c>
      <c r="K17" s="12" t="s">
        <v>142</v>
      </c>
      <c r="L17" s="8" t="s">
        <v>142</v>
      </c>
      <c r="M17" s="12" t="s">
        <v>142</v>
      </c>
      <c r="N17" s="8" t="s">
        <v>142</v>
      </c>
      <c r="O17" s="12" t="s">
        <v>142</v>
      </c>
      <c r="P17" s="8" t="s">
        <v>142</v>
      </c>
      <c r="Q17" s="12" t="s">
        <v>142</v>
      </c>
      <c r="R17" s="8" t="s">
        <v>142</v>
      </c>
      <c r="S17" s="12" t="s">
        <v>142</v>
      </c>
      <c r="T17" s="8" t="s">
        <v>142</v>
      </c>
      <c r="U17" s="12" t="s">
        <v>142</v>
      </c>
      <c r="V17" s="8" t="s">
        <v>142</v>
      </c>
      <c r="W17" s="12" t="s">
        <v>142</v>
      </c>
      <c r="X17" s="8" t="s">
        <v>142</v>
      </c>
      <c r="Y17" s="12" t="s">
        <v>142</v>
      </c>
      <c r="Z17" s="8" t="s">
        <v>142</v>
      </c>
      <c r="AA17" s="12" t="s">
        <v>142</v>
      </c>
      <c r="AB17" s="8" t="s">
        <v>142</v>
      </c>
      <c r="AC17" s="12" t="s">
        <v>142</v>
      </c>
      <c r="AD17" s="8" t="s">
        <v>142</v>
      </c>
      <c r="AE17" s="12" t="s">
        <v>142</v>
      </c>
      <c r="AF17" s="8" t="s">
        <v>142</v>
      </c>
      <c r="AG17" s="12" t="s">
        <v>142</v>
      </c>
      <c r="AH17" s="8" t="s">
        <v>142</v>
      </c>
      <c r="AI17" s="12" t="s">
        <v>142</v>
      </c>
      <c r="AJ17" s="8" t="s">
        <v>21</v>
      </c>
      <c r="AK17" s="12" t="s">
        <v>21</v>
      </c>
      <c r="AL17" s="8" t="s">
        <v>21</v>
      </c>
      <c r="AM17" s="12" t="s">
        <v>142</v>
      </c>
    </row>
    <row r="18" spans="1:39" x14ac:dyDescent="0.25">
      <c r="A18" s="15" t="s">
        <v>22</v>
      </c>
      <c r="B18" s="8" t="s">
        <v>23</v>
      </c>
      <c r="C18" s="12" t="s">
        <v>23</v>
      </c>
      <c r="D18" s="8" t="s">
        <v>23</v>
      </c>
      <c r="E18" s="12" t="s">
        <v>23</v>
      </c>
      <c r="F18" s="8" t="s">
        <v>23</v>
      </c>
      <c r="G18" s="12" t="s">
        <v>23</v>
      </c>
      <c r="H18" s="8" t="s">
        <v>23</v>
      </c>
      <c r="I18" s="12" t="s">
        <v>23</v>
      </c>
      <c r="J18" s="8" t="s">
        <v>23</v>
      </c>
      <c r="K18" s="12" t="s">
        <v>23</v>
      </c>
      <c r="L18" s="8" t="s">
        <v>23</v>
      </c>
      <c r="M18" s="12" t="s">
        <v>23</v>
      </c>
      <c r="N18" s="8" t="s">
        <v>23</v>
      </c>
      <c r="O18" s="12" t="s">
        <v>23</v>
      </c>
      <c r="P18" s="8" t="s">
        <v>23</v>
      </c>
      <c r="Q18" s="12" t="s">
        <v>23</v>
      </c>
      <c r="R18" s="8" t="s">
        <v>23</v>
      </c>
      <c r="S18" s="12" t="s">
        <v>23</v>
      </c>
      <c r="T18" s="8" t="s">
        <v>23</v>
      </c>
      <c r="U18" s="12" t="s">
        <v>23</v>
      </c>
      <c r="V18" s="8" t="s">
        <v>23</v>
      </c>
      <c r="W18" s="12" t="s">
        <v>23</v>
      </c>
      <c r="X18" s="8" t="s">
        <v>23</v>
      </c>
      <c r="Y18" s="12" t="s">
        <v>23</v>
      </c>
      <c r="Z18" s="8" t="s">
        <v>23</v>
      </c>
      <c r="AA18" s="12" t="s">
        <v>23</v>
      </c>
      <c r="AB18" s="8" t="s">
        <v>23</v>
      </c>
      <c r="AC18" s="12" t="s">
        <v>23</v>
      </c>
      <c r="AD18" s="8" t="s">
        <v>23</v>
      </c>
      <c r="AE18" s="12" t="s">
        <v>23</v>
      </c>
      <c r="AF18" s="8" t="s">
        <v>23</v>
      </c>
      <c r="AG18" s="12" t="s">
        <v>23</v>
      </c>
      <c r="AH18" s="8" t="s">
        <v>23</v>
      </c>
      <c r="AI18" s="12" t="s">
        <v>23</v>
      </c>
      <c r="AJ18" s="8" t="s">
        <v>23</v>
      </c>
      <c r="AK18" s="12" t="s">
        <v>23</v>
      </c>
      <c r="AL18" s="8" t="s">
        <v>23</v>
      </c>
      <c r="AM18" s="12" t="s">
        <v>23</v>
      </c>
    </row>
    <row r="19" spans="1:39" x14ac:dyDescent="0.25">
      <c r="A19" s="15" t="s">
        <v>24</v>
      </c>
      <c r="B19" s="8" t="s">
        <v>25</v>
      </c>
      <c r="C19" s="12" t="s">
        <v>25</v>
      </c>
      <c r="D19" s="8" t="s">
        <v>25</v>
      </c>
      <c r="E19" s="12" t="s">
        <v>25</v>
      </c>
      <c r="F19" s="8" t="s">
        <v>25</v>
      </c>
      <c r="G19" s="12" t="s">
        <v>25</v>
      </c>
      <c r="H19" s="8" t="s">
        <v>25</v>
      </c>
      <c r="I19" s="12" t="s">
        <v>25</v>
      </c>
      <c r="J19" s="8" t="s">
        <v>25</v>
      </c>
      <c r="K19" s="12" t="s">
        <v>25</v>
      </c>
      <c r="L19" s="8" t="s">
        <v>25</v>
      </c>
      <c r="M19" s="12" t="s">
        <v>25</v>
      </c>
      <c r="N19" s="8" t="s">
        <v>25</v>
      </c>
      <c r="O19" s="12" t="s">
        <v>25</v>
      </c>
      <c r="P19" s="8" t="s">
        <v>25</v>
      </c>
      <c r="Q19" s="12" t="s">
        <v>25</v>
      </c>
      <c r="R19" s="8" t="s">
        <v>25</v>
      </c>
      <c r="S19" s="12" t="s">
        <v>25</v>
      </c>
      <c r="T19" s="8" t="s">
        <v>25</v>
      </c>
      <c r="U19" s="12" t="s">
        <v>25</v>
      </c>
      <c r="V19" s="8" t="s">
        <v>25</v>
      </c>
      <c r="W19" s="12" t="s">
        <v>25</v>
      </c>
      <c r="X19" s="8" t="s">
        <v>25</v>
      </c>
      <c r="Y19" s="12" t="s">
        <v>25</v>
      </c>
      <c r="Z19" s="8" t="s">
        <v>25</v>
      </c>
      <c r="AA19" s="12" t="s">
        <v>25</v>
      </c>
      <c r="AB19" s="8" t="s">
        <v>25</v>
      </c>
      <c r="AC19" s="12" t="s">
        <v>25</v>
      </c>
      <c r="AD19" s="8" t="s">
        <v>25</v>
      </c>
      <c r="AE19" s="12" t="s">
        <v>25</v>
      </c>
      <c r="AF19" s="8" t="s">
        <v>25</v>
      </c>
      <c r="AG19" s="12" t="s">
        <v>25</v>
      </c>
      <c r="AH19" s="8" t="s">
        <v>25</v>
      </c>
      <c r="AI19" s="12" t="s">
        <v>25</v>
      </c>
      <c r="AJ19" s="8" t="s">
        <v>25</v>
      </c>
      <c r="AK19" s="12" t="s">
        <v>25</v>
      </c>
      <c r="AL19" s="8" t="s">
        <v>25</v>
      </c>
      <c r="AM19" s="12" t="s">
        <v>25</v>
      </c>
    </row>
    <row r="20" spans="1:39" x14ac:dyDescent="0.25">
      <c r="A20" s="15" t="s">
        <v>26</v>
      </c>
      <c r="B20" s="8" t="s">
        <v>292</v>
      </c>
      <c r="C20" s="12" t="s">
        <v>198</v>
      </c>
      <c r="D20" s="8" t="s">
        <v>278</v>
      </c>
      <c r="E20" s="12" t="s">
        <v>275</v>
      </c>
      <c r="F20" s="8" t="s">
        <v>265</v>
      </c>
      <c r="G20" s="12" t="s">
        <v>265</v>
      </c>
      <c r="H20" s="8" t="s">
        <v>198</v>
      </c>
      <c r="I20" s="12" t="s">
        <v>198</v>
      </c>
      <c r="J20" s="8" t="s">
        <v>252</v>
      </c>
      <c r="K20" s="12" t="s">
        <v>198</v>
      </c>
      <c r="L20" s="8" t="s">
        <v>198</v>
      </c>
      <c r="M20" s="12" t="s">
        <v>198</v>
      </c>
      <c r="N20" s="8" t="s">
        <v>155</v>
      </c>
      <c r="O20" s="12" t="s">
        <v>155</v>
      </c>
      <c r="P20" s="8" t="s">
        <v>198</v>
      </c>
      <c r="Q20" s="12" t="s">
        <v>218</v>
      </c>
      <c r="R20" s="8" t="s">
        <v>198</v>
      </c>
      <c r="S20" s="12" t="s">
        <v>198</v>
      </c>
      <c r="T20" s="8" t="s">
        <v>208</v>
      </c>
      <c r="U20" s="12" t="s">
        <v>208</v>
      </c>
      <c r="V20" s="8" t="s">
        <v>208</v>
      </c>
      <c r="W20" s="12" t="s">
        <v>155</v>
      </c>
      <c r="X20" s="8" t="s">
        <v>155</v>
      </c>
      <c r="Y20" s="12" t="s">
        <v>155</v>
      </c>
      <c r="Z20" s="8" t="s">
        <v>183</v>
      </c>
      <c r="AA20" s="12" t="s">
        <v>155</v>
      </c>
      <c r="AB20" s="8" t="s">
        <v>155</v>
      </c>
      <c r="AC20" s="12" t="s">
        <v>164</v>
      </c>
      <c r="AD20" s="8" t="s">
        <v>155</v>
      </c>
      <c r="AE20" s="12" t="s">
        <v>155</v>
      </c>
      <c r="AF20" s="8" t="s">
        <v>149</v>
      </c>
      <c r="AG20" s="12" t="s">
        <v>182</v>
      </c>
      <c r="AH20" s="8" t="s">
        <v>126</v>
      </c>
      <c r="AI20" s="12" t="s">
        <v>133</v>
      </c>
      <c r="AJ20" s="8" t="s">
        <v>116</v>
      </c>
      <c r="AK20" s="12" t="s">
        <v>27</v>
      </c>
      <c r="AL20" s="8" t="s">
        <v>108</v>
      </c>
      <c r="AM20" s="12" t="s">
        <v>126</v>
      </c>
    </row>
    <row r="21" spans="1:39" x14ac:dyDescent="0.25">
      <c r="A21" s="15" t="s">
        <v>28</v>
      </c>
      <c r="B21" s="8" t="s">
        <v>293</v>
      </c>
      <c r="C21" s="12" t="s">
        <v>286</v>
      </c>
      <c r="D21" s="8" t="s">
        <v>280</v>
      </c>
      <c r="E21" s="12" t="s">
        <v>279</v>
      </c>
      <c r="F21" s="8" t="s">
        <v>269</v>
      </c>
      <c r="G21" s="12" t="s">
        <v>266</v>
      </c>
      <c r="H21" s="8" t="s">
        <v>267</v>
      </c>
      <c r="I21" s="12" t="s">
        <v>256</v>
      </c>
      <c r="J21" s="8" t="s">
        <v>253</v>
      </c>
      <c r="K21" s="12" t="s">
        <v>243</v>
      </c>
      <c r="L21" s="8" t="s">
        <v>242</v>
      </c>
      <c r="M21" s="12" t="s">
        <v>239</v>
      </c>
      <c r="N21" s="8" t="s">
        <v>232</v>
      </c>
      <c r="O21" s="12" t="s">
        <v>227</v>
      </c>
      <c r="P21" s="8" t="s">
        <v>222</v>
      </c>
      <c r="Q21" s="12" t="s">
        <v>219</v>
      </c>
      <c r="R21" s="8" t="s">
        <v>214</v>
      </c>
      <c r="S21" s="12" t="s">
        <v>209</v>
      </c>
      <c r="T21" s="8" t="s">
        <v>205</v>
      </c>
      <c r="U21" s="12" t="s">
        <v>201</v>
      </c>
      <c r="V21" s="8" t="s">
        <v>199</v>
      </c>
      <c r="W21" s="12" t="s">
        <v>188</v>
      </c>
      <c r="X21" s="8" t="s">
        <v>188</v>
      </c>
      <c r="Y21" s="12" t="s">
        <v>188</v>
      </c>
      <c r="Z21" s="8" t="s">
        <v>184</v>
      </c>
      <c r="AA21" s="12" t="s">
        <v>175</v>
      </c>
      <c r="AB21" s="8" t="s">
        <v>172</v>
      </c>
      <c r="AC21" s="12" t="s">
        <v>167</v>
      </c>
      <c r="AD21" s="8" t="s">
        <v>165</v>
      </c>
      <c r="AE21" s="12" t="s">
        <v>166</v>
      </c>
      <c r="AF21" s="8" t="s">
        <v>143</v>
      </c>
      <c r="AG21" s="12" t="s">
        <v>143</v>
      </c>
      <c r="AH21" s="6" t="s">
        <v>137</v>
      </c>
      <c r="AI21" s="13" t="s">
        <v>134</v>
      </c>
      <c r="AJ21" s="8" t="s">
        <v>117</v>
      </c>
      <c r="AK21" s="12" t="s">
        <v>29</v>
      </c>
      <c r="AL21" s="8" t="s">
        <v>109</v>
      </c>
      <c r="AM21" s="12" t="s">
        <v>127</v>
      </c>
    </row>
    <row r="22" spans="1:39" x14ac:dyDescent="0.25">
      <c r="A22" s="15" t="s">
        <v>30</v>
      </c>
      <c r="B22" s="8" t="s">
        <v>31</v>
      </c>
      <c r="C22" s="12" t="s">
        <v>31</v>
      </c>
      <c r="D22" s="8" t="s">
        <v>31</v>
      </c>
      <c r="E22" s="12" t="s">
        <v>31</v>
      </c>
      <c r="F22" s="8" t="s">
        <v>31</v>
      </c>
      <c r="G22" s="12" t="s">
        <v>31</v>
      </c>
      <c r="H22" s="8" t="s">
        <v>31</v>
      </c>
      <c r="I22" s="12" t="s">
        <v>31</v>
      </c>
      <c r="J22" s="8" t="s">
        <v>31</v>
      </c>
      <c r="K22" s="12" t="s">
        <v>31</v>
      </c>
      <c r="L22" s="8" t="s">
        <v>31</v>
      </c>
      <c r="M22" s="12" t="s">
        <v>31</v>
      </c>
      <c r="N22" s="8" t="s">
        <v>31</v>
      </c>
      <c r="O22" s="12" t="s">
        <v>31</v>
      </c>
      <c r="P22" s="8" t="s">
        <v>31</v>
      </c>
      <c r="Q22" s="12" t="s">
        <v>31</v>
      </c>
      <c r="R22" s="8" t="s">
        <v>31</v>
      </c>
      <c r="S22" s="12" t="s">
        <v>31</v>
      </c>
      <c r="T22" s="8" t="s">
        <v>31</v>
      </c>
      <c r="U22" s="12" t="s">
        <v>31</v>
      </c>
      <c r="V22" s="8" t="s">
        <v>31</v>
      </c>
      <c r="W22" s="12" t="s">
        <v>31</v>
      </c>
      <c r="X22" s="8" t="s">
        <v>31</v>
      </c>
      <c r="Y22" s="12" t="s">
        <v>31</v>
      </c>
      <c r="Z22" s="8" t="s">
        <v>31</v>
      </c>
      <c r="AA22" s="12" t="s">
        <v>31</v>
      </c>
      <c r="AB22" s="8" t="s">
        <v>31</v>
      </c>
      <c r="AC22" s="12" t="s">
        <v>31</v>
      </c>
      <c r="AD22" s="8" t="s">
        <v>31</v>
      </c>
      <c r="AE22" s="12" t="s">
        <v>31</v>
      </c>
      <c r="AF22" s="8" t="s">
        <v>31</v>
      </c>
      <c r="AG22" s="12" t="s">
        <v>31</v>
      </c>
      <c r="AH22" s="8" t="s">
        <v>31</v>
      </c>
      <c r="AI22" s="12" t="s">
        <v>31</v>
      </c>
      <c r="AJ22" s="8" t="s">
        <v>118</v>
      </c>
      <c r="AK22" s="12" t="s">
        <v>31</v>
      </c>
      <c r="AL22" s="8" t="s">
        <v>110</v>
      </c>
      <c r="AM22" s="12" t="s">
        <v>110</v>
      </c>
    </row>
    <row r="25" spans="1:39" x14ac:dyDescent="0.25">
      <c r="A25" s="2" t="s">
        <v>333</v>
      </c>
      <c r="B25" s="9" t="s">
        <v>332</v>
      </c>
      <c r="C25" t="s">
        <v>1</v>
      </c>
      <c r="D25" t="s">
        <v>2</v>
      </c>
      <c r="E25" t="s">
        <v>334</v>
      </c>
    </row>
    <row r="26" spans="1:39" x14ac:dyDescent="0.25">
      <c r="A26" s="2">
        <v>1</v>
      </c>
      <c r="B26" s="9" t="s">
        <v>36</v>
      </c>
      <c r="C26" s="6">
        <v>42.335799999999999</v>
      </c>
      <c r="D26" s="6">
        <v>-83.028199999999998</v>
      </c>
      <c r="E26" s="6" t="s">
        <v>37</v>
      </c>
    </row>
    <row r="27" spans="1:39" x14ac:dyDescent="0.25">
      <c r="A27" s="2">
        <v>2</v>
      </c>
      <c r="B27" s="10" t="s">
        <v>67</v>
      </c>
      <c r="C27" s="13">
        <v>42.304099999999998</v>
      </c>
      <c r="D27" s="13">
        <v>-83.121600000000001</v>
      </c>
      <c r="E27" s="11" t="s">
        <v>68</v>
      </c>
    </row>
    <row r="28" spans="1:39" x14ac:dyDescent="0.25">
      <c r="A28" s="2">
        <v>3</v>
      </c>
      <c r="B28" s="9" t="s">
        <v>64</v>
      </c>
      <c r="C28" s="6">
        <v>42.3063</v>
      </c>
      <c r="D28" s="6">
        <v>-83.120099999999994</v>
      </c>
      <c r="E28" s="7" t="s">
        <v>63</v>
      </c>
    </row>
    <row r="29" spans="1:39" x14ac:dyDescent="0.25">
      <c r="A29" s="2">
        <v>4</v>
      </c>
      <c r="B29" s="10" t="str">
        <f>E5</f>
        <v>STR 12354</v>
      </c>
      <c r="C29" s="13">
        <f>E8</f>
        <v>42.305900000000001</v>
      </c>
      <c r="D29" s="13">
        <f>E9</f>
        <v>-83.119900000000001</v>
      </c>
      <c r="E29" s="11" t="str">
        <f>E6</f>
        <v>1100-1462 Central Ave, Detroit, MI 48209</v>
      </c>
    </row>
    <row r="30" spans="1:39" x14ac:dyDescent="0.25">
      <c r="A30" s="2">
        <v>5</v>
      </c>
      <c r="B30" s="9" t="s">
        <v>76</v>
      </c>
      <c r="C30" s="6">
        <v>42.320999999999998</v>
      </c>
      <c r="D30" s="6">
        <v>-83.130300000000005</v>
      </c>
      <c r="E30" s="7" t="s">
        <v>71</v>
      </c>
    </row>
    <row r="31" spans="1:39" x14ac:dyDescent="0.25">
      <c r="A31" s="2">
        <v>6</v>
      </c>
      <c r="B31" s="10" t="s">
        <v>72</v>
      </c>
      <c r="C31" s="13">
        <v>42.321399999999997</v>
      </c>
      <c r="D31" s="13">
        <v>-83.130600000000001</v>
      </c>
      <c r="E31" s="11" t="s">
        <v>73</v>
      </c>
    </row>
    <row r="32" spans="1:39" x14ac:dyDescent="0.25">
      <c r="A32" s="2">
        <v>7</v>
      </c>
      <c r="B32" s="9" t="s">
        <v>47</v>
      </c>
      <c r="C32" s="6">
        <v>42.315600000000003</v>
      </c>
      <c r="D32" s="6">
        <v>-83.113200000000006</v>
      </c>
      <c r="E32" s="7" t="s">
        <v>48</v>
      </c>
    </row>
    <row r="33" spans="1:5" x14ac:dyDescent="0.25">
      <c r="A33" s="2">
        <v>8</v>
      </c>
      <c r="B33" s="10" t="s">
        <v>77</v>
      </c>
      <c r="C33" s="13">
        <v>42.315600000000003</v>
      </c>
      <c r="D33" s="13">
        <v>-83.113699999999994</v>
      </c>
      <c r="E33" s="11" t="s">
        <v>78</v>
      </c>
    </row>
    <row r="34" spans="1:5" x14ac:dyDescent="0.25">
      <c r="A34" s="2">
        <v>9</v>
      </c>
      <c r="B34" s="9" t="s">
        <v>65</v>
      </c>
      <c r="C34" s="6">
        <v>42.327800000000003</v>
      </c>
      <c r="D34" s="6">
        <v>-83.079300000000003</v>
      </c>
      <c r="E34" s="7" t="s">
        <v>66</v>
      </c>
    </row>
    <row r="35" spans="1:5" x14ac:dyDescent="0.25">
      <c r="A35" s="2">
        <v>10</v>
      </c>
      <c r="B35" s="10" t="s">
        <v>53</v>
      </c>
      <c r="C35" s="13">
        <v>42.320500000000003</v>
      </c>
      <c r="D35" s="13">
        <v>-83.137200000000007</v>
      </c>
      <c r="E35" s="11" t="s">
        <v>51</v>
      </c>
    </row>
    <row r="36" spans="1:5" x14ac:dyDescent="0.25">
      <c r="A36" s="2">
        <v>11</v>
      </c>
      <c r="B36" s="9" t="s">
        <v>85</v>
      </c>
      <c r="C36" s="6">
        <v>42.320300000000003</v>
      </c>
      <c r="D36" s="6">
        <v>-83.137100000000004</v>
      </c>
      <c r="E36" s="8" t="s">
        <v>100</v>
      </c>
    </row>
    <row r="37" spans="1:5" x14ac:dyDescent="0.25">
      <c r="A37" s="2">
        <v>12</v>
      </c>
      <c r="B37" s="10" t="s">
        <v>99</v>
      </c>
      <c r="C37" s="13">
        <v>42.32</v>
      </c>
      <c r="D37" s="13">
        <v>-83.136899999999997</v>
      </c>
      <c r="E37" s="11" t="s">
        <v>51</v>
      </c>
    </row>
    <row r="38" spans="1:5" x14ac:dyDescent="0.25">
      <c r="A38" s="2">
        <v>13</v>
      </c>
      <c r="B38" s="9" t="s">
        <v>49</v>
      </c>
      <c r="C38" s="6">
        <v>42.352200000000003</v>
      </c>
      <c r="D38" s="6">
        <v>-83.088399999999993</v>
      </c>
      <c r="E38" s="7" t="s">
        <v>50</v>
      </c>
    </row>
    <row r="39" spans="1:5" x14ac:dyDescent="0.25">
      <c r="A39" s="2">
        <v>14</v>
      </c>
      <c r="B39" s="10" t="s">
        <v>87</v>
      </c>
      <c r="C39" s="13">
        <v>42.351900000000001</v>
      </c>
      <c r="D39" s="13">
        <v>-830882</v>
      </c>
      <c r="E39" s="11" t="s">
        <v>50</v>
      </c>
    </row>
    <row r="40" spans="1:5" x14ac:dyDescent="0.25">
      <c r="A40" s="2">
        <v>15</v>
      </c>
      <c r="B40" s="9" t="s">
        <v>57</v>
      </c>
      <c r="C40" s="6">
        <v>42.365499999999997</v>
      </c>
      <c r="D40" s="6">
        <v>-83.077299999999994</v>
      </c>
      <c r="E40" s="7" t="s">
        <v>58</v>
      </c>
    </row>
    <row r="41" spans="1:5" x14ac:dyDescent="0.25">
      <c r="A41" s="2">
        <v>16</v>
      </c>
      <c r="B41" s="10" t="s">
        <v>81</v>
      </c>
      <c r="C41" s="13">
        <v>42.365699999999997</v>
      </c>
      <c r="D41" s="13">
        <v>-83.077399999999997</v>
      </c>
      <c r="E41" s="11" t="s">
        <v>58</v>
      </c>
    </row>
    <row r="42" spans="1:5" x14ac:dyDescent="0.25">
      <c r="B42" s="9" t="s">
        <v>82</v>
      </c>
      <c r="C42" s="6">
        <v>42.365600000000001</v>
      </c>
      <c r="D42" s="6">
        <v>-83.077399999999997</v>
      </c>
      <c r="E42" s="7" t="s">
        <v>58</v>
      </c>
    </row>
    <row r="43" spans="1:5" x14ac:dyDescent="0.25">
      <c r="B43" s="10" t="s">
        <v>55</v>
      </c>
      <c r="C43" s="13">
        <v>42.366700000000002</v>
      </c>
      <c r="D43" s="13">
        <v>-83.075299999999999</v>
      </c>
      <c r="E43" s="11" t="s">
        <v>56</v>
      </c>
    </row>
    <row r="44" spans="1:5" x14ac:dyDescent="0.25">
      <c r="B44" s="9" t="s">
        <v>83</v>
      </c>
      <c r="C44" s="6">
        <v>42.366399999999999</v>
      </c>
      <c r="D44" s="6">
        <v>-83.075100000000006</v>
      </c>
      <c r="E44" s="7" t="s">
        <v>58</v>
      </c>
    </row>
    <row r="45" spans="1:5" x14ac:dyDescent="0.25">
      <c r="B45" s="10" t="s">
        <v>52</v>
      </c>
      <c r="C45" s="13">
        <v>42.367400000000004</v>
      </c>
      <c r="D45" s="13">
        <v>-83.073300000000003</v>
      </c>
      <c r="E45" s="11" t="s">
        <v>54</v>
      </c>
    </row>
    <row r="46" spans="1:5" x14ac:dyDescent="0.25">
      <c r="B46" s="9" t="s">
        <v>84</v>
      </c>
      <c r="C46" s="6">
        <v>42.367199999999997</v>
      </c>
      <c r="D46" s="6">
        <v>-83.073099999999997</v>
      </c>
      <c r="E46" s="7" t="s">
        <v>54</v>
      </c>
    </row>
    <row r="47" spans="1:5" x14ac:dyDescent="0.25">
      <c r="B47" s="10" t="s">
        <v>39</v>
      </c>
      <c r="C47" s="13">
        <v>42.668799999999997</v>
      </c>
      <c r="D47" s="13">
        <v>-83.069599999999994</v>
      </c>
      <c r="E47" s="14" t="s">
        <v>40</v>
      </c>
    </row>
    <row r="48" spans="1:5" x14ac:dyDescent="0.25">
      <c r="B48" s="9" t="s">
        <v>93</v>
      </c>
      <c r="C48" s="6">
        <v>42.368600000000001</v>
      </c>
      <c r="D48" s="6">
        <v>-83.069400000000002</v>
      </c>
      <c r="E48" s="7" t="s">
        <v>92</v>
      </c>
    </row>
    <row r="49" spans="2:5" x14ac:dyDescent="0.25">
      <c r="B49" s="10" t="s">
        <v>94</v>
      </c>
      <c r="C49" s="13">
        <v>42.368699999999997</v>
      </c>
      <c r="D49" s="13">
        <v>-83.069500000000005</v>
      </c>
      <c r="E49" s="11" t="s">
        <v>92</v>
      </c>
    </row>
    <row r="50" spans="2:5" x14ac:dyDescent="0.25">
      <c r="B50" s="9" t="s">
        <v>95</v>
      </c>
      <c r="C50" s="6">
        <v>42.433999999999997</v>
      </c>
      <c r="D50" s="6">
        <v>-83.102400000000003</v>
      </c>
      <c r="E50" s="7" t="s">
        <v>96</v>
      </c>
    </row>
    <row r="51" spans="2:5" x14ac:dyDescent="0.25">
      <c r="B51" s="10" t="s">
        <v>43</v>
      </c>
      <c r="C51" s="13">
        <v>42.369599999999998</v>
      </c>
      <c r="D51" s="13">
        <v>-83.067099999999996</v>
      </c>
      <c r="E51" s="12" t="s">
        <v>44</v>
      </c>
    </row>
    <row r="52" spans="2:5" x14ac:dyDescent="0.25">
      <c r="B52" s="9" t="s">
        <v>88</v>
      </c>
      <c r="C52" s="6">
        <v>42.369399999999999</v>
      </c>
      <c r="D52" s="6">
        <v>-83.066999999999993</v>
      </c>
      <c r="E52" s="7" t="s">
        <v>89</v>
      </c>
    </row>
    <row r="53" spans="2:5" x14ac:dyDescent="0.25">
      <c r="B53" s="10" t="s">
        <v>98</v>
      </c>
      <c r="C53" s="13">
        <v>42.369799999999998</v>
      </c>
      <c r="D53" s="13">
        <v>-83.0672</v>
      </c>
      <c r="E53" s="11" t="s">
        <v>89</v>
      </c>
    </row>
    <row r="54" spans="2:5" x14ac:dyDescent="0.25">
      <c r="B54" s="9" t="s">
        <v>45</v>
      </c>
      <c r="C54" s="6">
        <v>42.371899999999997</v>
      </c>
      <c r="D54" s="6">
        <v>-83.057400000000001</v>
      </c>
      <c r="E54" s="7" t="s">
        <v>46</v>
      </c>
    </row>
    <row r="55" spans="2:5" x14ac:dyDescent="0.25">
      <c r="B55" s="10" t="s">
        <v>80</v>
      </c>
      <c r="C55" s="13">
        <v>42.371600000000001</v>
      </c>
      <c r="D55" s="13">
        <v>-83.057199999999995</v>
      </c>
      <c r="E55" s="11" t="s">
        <v>79</v>
      </c>
    </row>
    <row r="56" spans="2:5" x14ac:dyDescent="0.25">
      <c r="B56" s="9" t="s">
        <v>41</v>
      </c>
      <c r="C56" s="6">
        <v>42.341500000000003</v>
      </c>
      <c r="D56" s="6">
        <v>-83.095699999999994</v>
      </c>
      <c r="E56" s="7" t="s">
        <v>42</v>
      </c>
    </row>
    <row r="57" spans="2:5" x14ac:dyDescent="0.25">
      <c r="B57" s="10" t="s">
        <v>90</v>
      </c>
      <c r="C57" s="13">
        <v>42.341700000000003</v>
      </c>
      <c r="D57" s="13">
        <v>-83.095299999999995</v>
      </c>
      <c r="E57" s="11" t="s">
        <v>91</v>
      </c>
    </row>
    <row r="58" spans="2:5" x14ac:dyDescent="0.25">
      <c r="B58" s="9" t="s">
        <v>61</v>
      </c>
      <c r="C58" s="6">
        <v>42.372799999999998</v>
      </c>
      <c r="D58" s="6">
        <v>-83.062600000000003</v>
      </c>
      <c r="E58" s="7" t="s">
        <v>62</v>
      </c>
    </row>
    <row r="59" spans="2:5" x14ac:dyDescent="0.25">
      <c r="B59" s="10" t="s">
        <v>6</v>
      </c>
      <c r="C59" s="13">
        <v>42.372999999999998</v>
      </c>
      <c r="D59" s="13">
        <v>-83.061999999999998</v>
      </c>
      <c r="E59" s="13" t="s">
        <v>34</v>
      </c>
    </row>
    <row r="60" spans="2:5" x14ac:dyDescent="0.25">
      <c r="B60" s="9" t="s">
        <v>38</v>
      </c>
      <c r="C60" s="6">
        <v>42.371699999999997</v>
      </c>
      <c r="D60" s="6">
        <v>-83.255499999999998</v>
      </c>
      <c r="E60" s="7" t="s">
        <v>336</v>
      </c>
    </row>
    <row r="61" spans="2:5" x14ac:dyDescent="0.25">
      <c r="B61" s="10" t="s">
        <v>0</v>
      </c>
      <c r="C61" s="13">
        <v>42.348100000000002</v>
      </c>
      <c r="D61" s="13">
        <v>-83.0364</v>
      </c>
      <c r="E61" s="12" t="s">
        <v>35</v>
      </c>
    </row>
    <row r="62" spans="2:5" x14ac:dyDescent="0.25">
      <c r="B62" s="9" t="s">
        <v>59</v>
      </c>
      <c r="C62" s="6">
        <v>42.3626</v>
      </c>
      <c r="D62" s="6">
        <v>-83.080500000000001</v>
      </c>
      <c r="E62" s="7" t="s">
        <v>60</v>
      </c>
    </row>
    <row r="63" spans="2:5" x14ac:dyDescent="0.25">
      <c r="B63" s="10" t="s">
        <v>74</v>
      </c>
      <c r="C63" s="13">
        <v>42.3249</v>
      </c>
      <c r="D63" s="13">
        <v>-83.106899999999996</v>
      </c>
      <c r="E63" s="11" t="s">
        <v>75</v>
      </c>
    </row>
  </sheetData>
  <pageMargins left="0.7" right="0.7" top="0.75" bottom="0.75" header="0.3" footer="0.3"/>
  <pageSetup paperSize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>
      <pane xSplit="1" topLeftCell="B1" activePane="topRight" state="frozen"/>
      <selection pane="topRight" activeCell="F1" sqref="F1"/>
    </sheetView>
  </sheetViews>
  <sheetFormatPr defaultColWidth="36.140625" defaultRowHeight="15" x14ac:dyDescent="0.25"/>
  <cols>
    <col min="1" max="1" width="5.42578125" style="2" customWidth="1"/>
    <col min="3" max="3" width="10.42578125" style="1" customWidth="1"/>
    <col min="4" max="4" width="12" customWidth="1"/>
    <col min="5" max="5" width="41.85546875" customWidth="1"/>
  </cols>
  <sheetData>
    <row r="1" spans="1:6" x14ac:dyDescent="0.25">
      <c r="A1" s="2" t="s">
        <v>333</v>
      </c>
      <c r="B1" s="9" t="s">
        <v>332</v>
      </c>
      <c r="C1" t="s">
        <v>1</v>
      </c>
      <c r="D1" t="s">
        <v>2</v>
      </c>
      <c r="E1" t="s">
        <v>334</v>
      </c>
      <c r="F1" t="s">
        <v>335</v>
      </c>
    </row>
    <row r="2" spans="1:6" x14ac:dyDescent="0.25">
      <c r="A2" s="2">
        <v>1</v>
      </c>
      <c r="B2" s="9" t="s">
        <v>36</v>
      </c>
      <c r="C2" s="6">
        <v>42.335799999999999</v>
      </c>
      <c r="D2" s="6">
        <v>-83.028199999999998</v>
      </c>
      <c r="E2" s="6" t="s">
        <v>37</v>
      </c>
      <c r="F2" t="str">
        <f>CONCATENATE(C2," ; ",D2)</f>
        <v>42.3358 ; -83.0282</v>
      </c>
    </row>
    <row r="3" spans="1:6" x14ac:dyDescent="0.25">
      <c r="A3" s="2">
        <v>2</v>
      </c>
      <c r="B3" s="10" t="s">
        <v>67</v>
      </c>
      <c r="C3" s="13">
        <v>42.304099999999998</v>
      </c>
      <c r="D3" s="13">
        <v>-83.121600000000001</v>
      </c>
      <c r="E3" s="11" t="s">
        <v>68</v>
      </c>
      <c r="F3" t="str">
        <f t="shared" ref="F3:F4" si="0">CONCATENATE(C3," ; ",D3)</f>
        <v>42.3041 ; -83.1216</v>
      </c>
    </row>
    <row r="4" spans="1:6" x14ac:dyDescent="0.25">
      <c r="A4" s="2">
        <v>3</v>
      </c>
      <c r="B4" s="9" t="s">
        <v>64</v>
      </c>
      <c r="C4" s="6">
        <v>42.3063</v>
      </c>
      <c r="D4" s="6">
        <v>-83.120099999999994</v>
      </c>
      <c r="E4" s="7" t="s">
        <v>63</v>
      </c>
      <c r="F4" t="str">
        <f t="shared" si="0"/>
        <v>42.3063 ; -83.1201</v>
      </c>
    </row>
  </sheetData>
  <pageMargins left="0.7" right="0.7" top="0.75" bottom="0.75" header="0.3" footer="0.3"/>
  <pageSetup paperSize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0"/>
  <sheetViews>
    <sheetView workbookViewId="0">
      <selection activeCell="F18" sqref="F18"/>
    </sheetView>
  </sheetViews>
  <sheetFormatPr defaultColWidth="36.140625" defaultRowHeight="15" x14ac:dyDescent="0.25"/>
  <cols>
    <col min="1" max="1" width="4.85546875" style="2" customWidth="1"/>
    <col min="2" max="2" width="12.42578125" customWidth="1"/>
    <col min="3" max="3" width="8.85546875" style="1" customWidth="1"/>
    <col min="4" max="4" width="9.5703125" customWidth="1"/>
    <col min="5" max="5" width="39.28515625" customWidth="1"/>
  </cols>
  <sheetData>
    <row r="2" spans="1:5" x14ac:dyDescent="0.25">
      <c r="A2" s="2" t="s">
        <v>333</v>
      </c>
      <c r="B2" s="19" t="s">
        <v>332</v>
      </c>
      <c r="C2" s="20" t="s">
        <v>1</v>
      </c>
      <c r="D2" s="20" t="s">
        <v>2</v>
      </c>
      <c r="E2" s="20" t="s">
        <v>334</v>
      </c>
    </row>
    <row r="3" spans="1:5" x14ac:dyDescent="0.25">
      <c r="A3" s="2">
        <v>1</v>
      </c>
      <c r="B3" s="9" t="s">
        <v>36</v>
      </c>
      <c r="C3" s="6">
        <v>42.335799999999999</v>
      </c>
      <c r="D3" s="6">
        <v>-83.028199999999998</v>
      </c>
      <c r="E3" s="6" t="s">
        <v>37</v>
      </c>
    </row>
    <row r="4" spans="1:5" x14ac:dyDescent="0.25">
      <c r="A4" s="2">
        <v>2</v>
      </c>
      <c r="B4" s="10" t="s">
        <v>67</v>
      </c>
      <c r="C4" s="13">
        <v>42.304099999999998</v>
      </c>
      <c r="D4" s="13">
        <v>-83.121600000000001</v>
      </c>
      <c r="E4" s="11" t="s">
        <v>68</v>
      </c>
    </row>
    <row r="5" spans="1:5" x14ac:dyDescent="0.25">
      <c r="A5" s="2">
        <v>3</v>
      </c>
      <c r="B5" s="9" t="s">
        <v>64</v>
      </c>
      <c r="C5" s="6">
        <v>42.3063</v>
      </c>
      <c r="D5" s="6">
        <v>-83.120099999999994</v>
      </c>
      <c r="E5" s="7" t="s">
        <v>63</v>
      </c>
    </row>
    <row r="6" spans="1:5" x14ac:dyDescent="0.25">
      <c r="A6" s="2">
        <v>4</v>
      </c>
      <c r="B6" s="10" t="s">
        <v>70</v>
      </c>
      <c r="C6" s="13">
        <v>42.305900000000001</v>
      </c>
      <c r="D6" s="13">
        <v>-83.119900000000001</v>
      </c>
      <c r="E6" s="11" t="s">
        <v>69</v>
      </c>
    </row>
    <row r="7" spans="1:5" x14ac:dyDescent="0.25">
      <c r="A7" s="2">
        <v>5</v>
      </c>
      <c r="B7" s="9" t="s">
        <v>76</v>
      </c>
      <c r="C7" s="6">
        <v>42.320999999999998</v>
      </c>
      <c r="D7" s="6">
        <v>-83.130300000000005</v>
      </c>
      <c r="E7" s="7" t="s">
        <v>71</v>
      </c>
    </row>
    <row r="8" spans="1:5" x14ac:dyDescent="0.25">
      <c r="A8" s="2">
        <v>6</v>
      </c>
      <c r="B8" s="10" t="s">
        <v>72</v>
      </c>
      <c r="C8" s="13">
        <v>42.321399999999997</v>
      </c>
      <c r="D8" s="13">
        <v>-83.130600000000001</v>
      </c>
      <c r="E8" s="11" t="s">
        <v>73</v>
      </c>
    </row>
    <row r="9" spans="1:5" x14ac:dyDescent="0.25">
      <c r="A9" s="2">
        <v>7</v>
      </c>
      <c r="B9" s="9" t="s">
        <v>47</v>
      </c>
      <c r="C9" s="6">
        <v>42.315600000000003</v>
      </c>
      <c r="D9" s="6">
        <v>-83.113200000000006</v>
      </c>
      <c r="E9" s="7" t="s">
        <v>48</v>
      </c>
    </row>
    <row r="10" spans="1:5" x14ac:dyDescent="0.25">
      <c r="A10" s="2">
        <v>8</v>
      </c>
      <c r="B10" s="10" t="s">
        <v>77</v>
      </c>
      <c r="C10" s="13">
        <v>42.315600000000003</v>
      </c>
      <c r="D10" s="13">
        <v>-83.113699999999994</v>
      </c>
      <c r="E10" s="11" t="s">
        <v>78</v>
      </c>
    </row>
    <row r="11" spans="1:5" x14ac:dyDescent="0.25">
      <c r="A11" s="2">
        <v>9</v>
      </c>
      <c r="B11" s="9" t="s">
        <v>65</v>
      </c>
      <c r="C11" s="6">
        <v>42.327800000000003</v>
      </c>
      <c r="D11" s="6">
        <v>-83.079300000000003</v>
      </c>
      <c r="E11" s="7" t="s">
        <v>66</v>
      </c>
    </row>
    <row r="12" spans="1:5" x14ac:dyDescent="0.25">
      <c r="A12" s="2">
        <v>10</v>
      </c>
      <c r="B12" s="10" t="s">
        <v>53</v>
      </c>
      <c r="C12" s="13">
        <v>42.320500000000003</v>
      </c>
      <c r="D12" s="13">
        <v>-83.137200000000007</v>
      </c>
      <c r="E12" s="11" t="s">
        <v>51</v>
      </c>
    </row>
    <row r="13" spans="1:5" x14ac:dyDescent="0.25">
      <c r="A13" s="2">
        <v>11</v>
      </c>
      <c r="B13" s="9" t="s">
        <v>85</v>
      </c>
      <c r="C13" s="6">
        <v>42.320300000000003</v>
      </c>
      <c r="D13" s="6">
        <v>-83.137100000000004</v>
      </c>
      <c r="E13" s="8" t="s">
        <v>100</v>
      </c>
    </row>
    <row r="14" spans="1:5" x14ac:dyDescent="0.25">
      <c r="A14" s="2">
        <v>12</v>
      </c>
      <c r="B14" s="10" t="s">
        <v>99</v>
      </c>
      <c r="C14" s="13">
        <v>42.32</v>
      </c>
      <c r="D14" s="13">
        <v>-83.136899999999997</v>
      </c>
      <c r="E14" s="11" t="s">
        <v>51</v>
      </c>
    </row>
    <row r="15" spans="1:5" x14ac:dyDescent="0.25">
      <c r="A15" s="2">
        <v>13</v>
      </c>
      <c r="B15" s="9" t="s">
        <v>49</v>
      </c>
      <c r="C15" s="6">
        <v>42.352200000000003</v>
      </c>
      <c r="D15" s="6">
        <v>-83.088399999999993</v>
      </c>
      <c r="E15" s="7" t="s">
        <v>50</v>
      </c>
    </row>
    <row r="16" spans="1:5" x14ac:dyDescent="0.25">
      <c r="A16" s="2">
        <v>14</v>
      </c>
      <c r="B16" s="10" t="s">
        <v>87</v>
      </c>
      <c r="C16" s="13">
        <v>42.351900000000001</v>
      </c>
      <c r="D16" s="13">
        <v>-830882</v>
      </c>
      <c r="E16" s="11" t="s">
        <v>50</v>
      </c>
    </row>
    <row r="17" spans="1:5" x14ac:dyDescent="0.25">
      <c r="A17" s="2">
        <v>15</v>
      </c>
      <c r="B17" s="9" t="s">
        <v>57</v>
      </c>
      <c r="C17" s="6">
        <v>42.365499999999997</v>
      </c>
      <c r="D17" s="6">
        <v>-83.077299999999994</v>
      </c>
      <c r="E17" s="7" t="s">
        <v>58</v>
      </c>
    </row>
    <row r="18" spans="1:5" x14ac:dyDescent="0.25">
      <c r="A18" s="2">
        <v>16</v>
      </c>
      <c r="B18" s="10" t="s">
        <v>81</v>
      </c>
      <c r="C18" s="13">
        <v>42.365699999999997</v>
      </c>
      <c r="D18" s="13">
        <v>-83.077399999999997</v>
      </c>
      <c r="E18" s="11" t="s">
        <v>58</v>
      </c>
    </row>
    <row r="19" spans="1:5" x14ac:dyDescent="0.25">
      <c r="A19" s="2">
        <v>17</v>
      </c>
      <c r="B19" s="9" t="s">
        <v>82</v>
      </c>
      <c r="C19" s="6">
        <v>42.365600000000001</v>
      </c>
      <c r="D19" s="6">
        <v>-83.077399999999997</v>
      </c>
      <c r="E19" s="7" t="s">
        <v>58</v>
      </c>
    </row>
    <row r="20" spans="1:5" x14ac:dyDescent="0.25">
      <c r="A20" s="2">
        <v>18</v>
      </c>
      <c r="B20" s="10" t="s">
        <v>55</v>
      </c>
      <c r="C20" s="13">
        <v>42.366700000000002</v>
      </c>
      <c r="D20" s="13">
        <v>-83.075299999999999</v>
      </c>
      <c r="E20" s="11" t="s">
        <v>56</v>
      </c>
    </row>
    <row r="21" spans="1:5" x14ac:dyDescent="0.25">
      <c r="A21" s="2">
        <v>19</v>
      </c>
      <c r="B21" s="9" t="s">
        <v>83</v>
      </c>
      <c r="C21" s="6">
        <v>42.366399999999999</v>
      </c>
      <c r="D21" s="6">
        <v>-83.075100000000006</v>
      </c>
      <c r="E21" s="7" t="s">
        <v>58</v>
      </c>
    </row>
    <row r="22" spans="1:5" x14ac:dyDescent="0.25">
      <c r="A22" s="2">
        <v>20</v>
      </c>
      <c r="B22" s="10" t="s">
        <v>52</v>
      </c>
      <c r="C22" s="13">
        <v>42.367400000000004</v>
      </c>
      <c r="D22" s="13">
        <v>-83.073300000000003</v>
      </c>
      <c r="E22" s="11" t="s">
        <v>54</v>
      </c>
    </row>
    <row r="23" spans="1:5" x14ac:dyDescent="0.25">
      <c r="A23" s="2">
        <v>21</v>
      </c>
      <c r="B23" s="9" t="s">
        <v>84</v>
      </c>
      <c r="C23" s="6">
        <v>42.367199999999997</v>
      </c>
      <c r="D23" s="6">
        <v>-83.073099999999997</v>
      </c>
      <c r="E23" s="7" t="s">
        <v>54</v>
      </c>
    </row>
    <row r="24" spans="1:5" x14ac:dyDescent="0.25">
      <c r="A24" s="2">
        <v>22</v>
      </c>
      <c r="B24" s="10" t="s">
        <v>39</v>
      </c>
      <c r="C24" s="13">
        <v>42.668799999999997</v>
      </c>
      <c r="D24" s="13">
        <v>-83.069599999999994</v>
      </c>
      <c r="E24" s="14" t="s">
        <v>40</v>
      </c>
    </row>
    <row r="25" spans="1:5" x14ac:dyDescent="0.25">
      <c r="A25" s="2">
        <v>23</v>
      </c>
      <c r="B25" s="9" t="s">
        <v>93</v>
      </c>
      <c r="C25" s="6">
        <v>42.368600000000001</v>
      </c>
      <c r="D25" s="6">
        <v>-83.069400000000002</v>
      </c>
      <c r="E25" s="7" t="s">
        <v>92</v>
      </c>
    </row>
    <row r="26" spans="1:5" x14ac:dyDescent="0.25">
      <c r="A26" s="2">
        <v>24</v>
      </c>
      <c r="B26" s="10" t="s">
        <v>94</v>
      </c>
      <c r="C26" s="13">
        <v>42.368699999999997</v>
      </c>
      <c r="D26" s="13">
        <v>-83.069500000000005</v>
      </c>
      <c r="E26" s="11" t="s">
        <v>92</v>
      </c>
    </row>
    <row r="27" spans="1:5" x14ac:dyDescent="0.25">
      <c r="A27" s="2">
        <v>25</v>
      </c>
      <c r="B27" s="9" t="s">
        <v>95</v>
      </c>
      <c r="C27" s="6">
        <v>42.433999999999997</v>
      </c>
      <c r="D27" s="6">
        <v>-83.102400000000003</v>
      </c>
      <c r="E27" s="7" t="s">
        <v>96</v>
      </c>
    </row>
    <row r="28" spans="1:5" x14ac:dyDescent="0.25">
      <c r="A28" s="2">
        <v>26</v>
      </c>
      <c r="B28" s="10" t="s">
        <v>43</v>
      </c>
      <c r="C28" s="13">
        <v>42.369599999999998</v>
      </c>
      <c r="D28" s="13">
        <v>-83.067099999999996</v>
      </c>
      <c r="E28" s="12" t="s">
        <v>44</v>
      </c>
    </row>
    <row r="29" spans="1:5" x14ac:dyDescent="0.25">
      <c r="A29" s="2">
        <v>27</v>
      </c>
      <c r="B29" s="9" t="s">
        <v>88</v>
      </c>
      <c r="C29" s="6">
        <v>42.369399999999999</v>
      </c>
      <c r="D29" s="6">
        <v>-83.066999999999993</v>
      </c>
      <c r="E29" s="7" t="s">
        <v>89</v>
      </c>
    </row>
    <row r="30" spans="1:5" x14ac:dyDescent="0.25">
      <c r="A30" s="2">
        <v>28</v>
      </c>
      <c r="B30" s="10" t="s">
        <v>98</v>
      </c>
      <c r="C30" s="13">
        <v>42.369799999999998</v>
      </c>
      <c r="D30" s="13">
        <v>-83.0672</v>
      </c>
      <c r="E30" s="11" t="s">
        <v>89</v>
      </c>
    </row>
    <row r="31" spans="1:5" x14ac:dyDescent="0.25">
      <c r="A31" s="2">
        <v>29</v>
      </c>
      <c r="B31" s="9" t="s">
        <v>45</v>
      </c>
      <c r="C31" s="6">
        <v>42.371899999999997</v>
      </c>
      <c r="D31" s="6">
        <v>-83.057400000000001</v>
      </c>
      <c r="E31" s="7" t="s">
        <v>46</v>
      </c>
    </row>
    <row r="32" spans="1:5" x14ac:dyDescent="0.25">
      <c r="A32" s="2">
        <v>30</v>
      </c>
      <c r="B32" s="10" t="s">
        <v>80</v>
      </c>
      <c r="C32" s="13">
        <v>42.371600000000001</v>
      </c>
      <c r="D32" s="13">
        <v>-83.057199999999995</v>
      </c>
      <c r="E32" s="11" t="s">
        <v>79</v>
      </c>
    </row>
    <row r="33" spans="1:5" x14ac:dyDescent="0.25">
      <c r="A33" s="2">
        <v>31</v>
      </c>
      <c r="B33" s="9" t="s">
        <v>41</v>
      </c>
      <c r="C33" s="6">
        <v>42.341500000000003</v>
      </c>
      <c r="D33" s="6">
        <v>-83.095699999999994</v>
      </c>
      <c r="E33" s="7" t="s">
        <v>42</v>
      </c>
    </row>
    <row r="34" spans="1:5" x14ac:dyDescent="0.25">
      <c r="A34" s="2">
        <v>32</v>
      </c>
      <c r="B34" s="10" t="s">
        <v>90</v>
      </c>
      <c r="C34" s="13">
        <v>42.341700000000003</v>
      </c>
      <c r="D34" s="13">
        <v>-83.095299999999995</v>
      </c>
      <c r="E34" s="11" t="s">
        <v>91</v>
      </c>
    </row>
    <row r="35" spans="1:5" x14ac:dyDescent="0.25">
      <c r="A35" s="2">
        <v>33</v>
      </c>
      <c r="B35" s="9" t="s">
        <v>61</v>
      </c>
      <c r="C35" s="6">
        <v>42.372799999999998</v>
      </c>
      <c r="D35" s="6">
        <v>-83.062600000000003</v>
      </c>
      <c r="E35" s="7" t="s">
        <v>62</v>
      </c>
    </row>
    <row r="36" spans="1:5" x14ac:dyDescent="0.25">
      <c r="A36" s="2">
        <v>34</v>
      </c>
      <c r="B36" s="10" t="s">
        <v>6</v>
      </c>
      <c r="C36" s="13">
        <v>42.372999999999998</v>
      </c>
      <c r="D36" s="13">
        <v>-83.061999999999998</v>
      </c>
      <c r="E36" s="13" t="s">
        <v>34</v>
      </c>
    </row>
    <row r="37" spans="1:5" x14ac:dyDescent="0.25">
      <c r="A37" s="2">
        <v>35</v>
      </c>
      <c r="B37" s="9" t="s">
        <v>38</v>
      </c>
      <c r="C37" s="6">
        <v>42.371699999999997</v>
      </c>
      <c r="D37" s="6">
        <v>-83.255499999999998</v>
      </c>
      <c r="E37" s="7" t="s">
        <v>336</v>
      </c>
    </row>
    <row r="38" spans="1:5" x14ac:dyDescent="0.25">
      <c r="A38" s="2">
        <v>36</v>
      </c>
      <c r="B38" s="10" t="s">
        <v>0</v>
      </c>
      <c r="C38" s="13">
        <v>42.348100000000002</v>
      </c>
      <c r="D38" s="13">
        <v>-83.0364</v>
      </c>
      <c r="E38" s="12" t="s">
        <v>35</v>
      </c>
    </row>
    <row r="39" spans="1:5" x14ac:dyDescent="0.25">
      <c r="A39" s="2">
        <v>37</v>
      </c>
      <c r="B39" s="9" t="s">
        <v>59</v>
      </c>
      <c r="C39" s="6">
        <v>42.3626</v>
      </c>
      <c r="D39" s="6">
        <v>-83.080500000000001</v>
      </c>
      <c r="E39" s="7" t="s">
        <v>60</v>
      </c>
    </row>
    <row r="40" spans="1:5" x14ac:dyDescent="0.25">
      <c r="A40" s="2">
        <v>38</v>
      </c>
      <c r="B40" s="10" t="s">
        <v>74</v>
      </c>
      <c r="C40" s="13">
        <v>42.3249</v>
      </c>
      <c r="D40" s="13">
        <v>-83.106899999999996</v>
      </c>
      <c r="E40" s="11" t="s">
        <v>75</v>
      </c>
    </row>
  </sheetData>
  <pageMargins left="0.7" right="0.7" top="0.75" bottom="0.75" header="0.3" footer="0.3"/>
  <pageSetup paperSize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40"/>
  <sheetViews>
    <sheetView workbookViewId="0">
      <selection activeCell="F32" sqref="F32"/>
    </sheetView>
  </sheetViews>
  <sheetFormatPr defaultColWidth="36.140625" defaultRowHeight="15" x14ac:dyDescent="0.25"/>
  <cols>
    <col min="1" max="1" width="4.85546875" style="2" customWidth="1"/>
    <col min="2" max="2" width="12.42578125" customWidth="1"/>
    <col min="3" max="3" width="8.85546875" style="1" customWidth="1"/>
    <col min="4" max="4" width="9.5703125" customWidth="1"/>
    <col min="5" max="5" width="43.5703125" customWidth="1"/>
  </cols>
  <sheetData>
    <row r="2" spans="1:6" x14ac:dyDescent="0.25">
      <c r="A2" s="2" t="s">
        <v>333</v>
      </c>
      <c r="B2" s="19" t="s">
        <v>332</v>
      </c>
      <c r="C2" s="20" t="s">
        <v>1</v>
      </c>
      <c r="D2" s="20" t="s">
        <v>2</v>
      </c>
      <c r="E2" s="20" t="s">
        <v>334</v>
      </c>
      <c r="F2" t="s">
        <v>335</v>
      </c>
    </row>
    <row r="3" spans="1:6" x14ac:dyDescent="0.25">
      <c r="A3" s="2">
        <v>1</v>
      </c>
      <c r="B3" s="9" t="s">
        <v>36</v>
      </c>
      <c r="C3" s="6">
        <v>42.335799999999999</v>
      </c>
      <c r="D3" s="6">
        <v>-83.028199999999998</v>
      </c>
      <c r="E3" s="6" t="s">
        <v>37</v>
      </c>
      <c r="F3" t="str">
        <f>CONCATENATE(C3," ; ",D3)</f>
        <v>42.3358 ; -83.0282</v>
      </c>
    </row>
    <row r="4" spans="1:6" x14ac:dyDescent="0.25">
      <c r="A4" s="2">
        <v>2</v>
      </c>
      <c r="B4" s="10" t="s">
        <v>67</v>
      </c>
      <c r="C4" s="13">
        <v>42.304099999999998</v>
      </c>
      <c r="D4" s="13">
        <v>-83.121600000000001</v>
      </c>
      <c r="E4" s="11" t="s">
        <v>68</v>
      </c>
      <c r="F4" t="str">
        <f t="shared" ref="F4:F39" si="0">CONCATENATE(C4," ; ",D4)</f>
        <v>42.3041 ; -83.1216</v>
      </c>
    </row>
    <row r="5" spans="1:6" x14ac:dyDescent="0.25">
      <c r="A5" s="2">
        <v>3</v>
      </c>
      <c r="B5" s="9" t="s">
        <v>64</v>
      </c>
      <c r="C5" s="6">
        <v>42.3063</v>
      </c>
      <c r="D5" s="6">
        <v>-83.120099999999994</v>
      </c>
      <c r="E5" s="7" t="s">
        <v>63</v>
      </c>
      <c r="F5" t="str">
        <f t="shared" si="0"/>
        <v>42.3063 ; -83.1201</v>
      </c>
    </row>
    <row r="6" spans="1:6" x14ac:dyDescent="0.25">
      <c r="A6" s="2">
        <v>4</v>
      </c>
      <c r="B6" s="10" t="s">
        <v>70</v>
      </c>
      <c r="C6" s="13">
        <v>42.305900000000001</v>
      </c>
      <c r="D6" s="13">
        <v>-83.119900000000001</v>
      </c>
      <c r="E6" s="11" t="s">
        <v>69</v>
      </c>
      <c r="F6" t="str">
        <f t="shared" si="0"/>
        <v>42.3059 ; -83.1199</v>
      </c>
    </row>
    <row r="7" spans="1:6" x14ac:dyDescent="0.25">
      <c r="A7" s="2">
        <v>5</v>
      </c>
      <c r="B7" s="9" t="s">
        <v>76</v>
      </c>
      <c r="C7" s="6">
        <v>42.320999999999998</v>
      </c>
      <c r="D7" s="6">
        <v>-83.130300000000005</v>
      </c>
      <c r="E7" s="7" t="s">
        <v>71</v>
      </c>
      <c r="F7" t="str">
        <f t="shared" si="0"/>
        <v>42.321 ; -83.1303</v>
      </c>
    </row>
    <row r="8" spans="1:6" x14ac:dyDescent="0.25">
      <c r="A8" s="2">
        <v>6</v>
      </c>
      <c r="B8" s="10" t="s">
        <v>72</v>
      </c>
      <c r="C8" s="13">
        <v>42.321399999999997</v>
      </c>
      <c r="D8" s="13">
        <v>-83.130600000000001</v>
      </c>
      <c r="E8" s="11" t="s">
        <v>73</v>
      </c>
      <c r="F8" t="str">
        <f t="shared" si="0"/>
        <v>42.3214 ; -83.1306</v>
      </c>
    </row>
    <row r="9" spans="1:6" x14ac:dyDescent="0.25">
      <c r="A9" s="2">
        <v>7</v>
      </c>
      <c r="B9" s="9" t="s">
        <v>47</v>
      </c>
      <c r="C9" s="6">
        <v>42.315600000000003</v>
      </c>
      <c r="D9" s="6">
        <v>-83.113200000000006</v>
      </c>
      <c r="E9" s="7" t="s">
        <v>48</v>
      </c>
      <c r="F9" t="str">
        <f t="shared" si="0"/>
        <v>42.3156 ; -83.1132</v>
      </c>
    </row>
    <row r="10" spans="1:6" x14ac:dyDescent="0.25">
      <c r="A10" s="2">
        <v>8</v>
      </c>
      <c r="B10" s="10" t="s">
        <v>77</v>
      </c>
      <c r="C10" s="13">
        <v>42.315600000000003</v>
      </c>
      <c r="D10" s="13">
        <v>-83.113699999999994</v>
      </c>
      <c r="E10" s="11" t="s">
        <v>78</v>
      </c>
      <c r="F10" t="str">
        <f t="shared" si="0"/>
        <v>42.3156 ; -83.1137</v>
      </c>
    </row>
    <row r="11" spans="1:6" x14ac:dyDescent="0.25">
      <c r="A11" s="2">
        <v>9</v>
      </c>
      <c r="B11" s="9" t="s">
        <v>65</v>
      </c>
      <c r="C11" s="6">
        <v>42.327800000000003</v>
      </c>
      <c r="D11" s="6">
        <v>-83.079300000000003</v>
      </c>
      <c r="E11" s="7" t="s">
        <v>66</v>
      </c>
      <c r="F11" t="str">
        <f t="shared" si="0"/>
        <v>42.3278 ; -83.0793</v>
      </c>
    </row>
    <row r="12" spans="1:6" x14ac:dyDescent="0.25">
      <c r="A12" s="2">
        <v>10</v>
      </c>
      <c r="B12" s="10" t="s">
        <v>53</v>
      </c>
      <c r="C12" s="13">
        <v>42.320500000000003</v>
      </c>
      <c r="D12" s="13">
        <v>-83.137200000000007</v>
      </c>
      <c r="E12" s="11" t="s">
        <v>51</v>
      </c>
      <c r="F12" t="str">
        <f t="shared" si="0"/>
        <v>42.3205 ; -83.1372</v>
      </c>
    </row>
    <row r="13" spans="1:6" x14ac:dyDescent="0.25">
      <c r="A13" s="2">
        <v>11</v>
      </c>
      <c r="B13" s="9" t="s">
        <v>85</v>
      </c>
      <c r="C13" s="6">
        <v>42.320300000000003</v>
      </c>
      <c r="D13" s="6">
        <v>-83.137100000000004</v>
      </c>
      <c r="E13" s="8" t="s">
        <v>100</v>
      </c>
      <c r="F13" t="str">
        <f t="shared" si="0"/>
        <v>42.3203 ; -83.1371</v>
      </c>
    </row>
    <row r="14" spans="1:6" x14ac:dyDescent="0.25">
      <c r="A14" s="2">
        <v>12</v>
      </c>
      <c r="B14" s="10" t="s">
        <v>99</v>
      </c>
      <c r="C14" s="13">
        <v>42.32</v>
      </c>
      <c r="D14" s="13">
        <v>-83.136899999999997</v>
      </c>
      <c r="E14" s="11" t="s">
        <v>51</v>
      </c>
      <c r="F14" t="str">
        <f t="shared" si="0"/>
        <v>42.32 ; -83.1369</v>
      </c>
    </row>
    <row r="15" spans="1:6" x14ac:dyDescent="0.25">
      <c r="A15" s="2">
        <v>13</v>
      </c>
      <c r="B15" s="9" t="s">
        <v>49</v>
      </c>
      <c r="C15" s="6">
        <v>42.352200000000003</v>
      </c>
      <c r="D15" s="6">
        <v>-83.088399999999993</v>
      </c>
      <c r="E15" s="7" t="s">
        <v>50</v>
      </c>
      <c r="F15" t="str">
        <f t="shared" si="0"/>
        <v>42.3522 ; -83.0884</v>
      </c>
    </row>
    <row r="16" spans="1:6" x14ac:dyDescent="0.25">
      <c r="A16" s="2">
        <v>14</v>
      </c>
      <c r="B16" s="10" t="s">
        <v>87</v>
      </c>
      <c r="C16" s="13">
        <v>42.351900000000001</v>
      </c>
      <c r="D16" s="13">
        <v>-830882</v>
      </c>
      <c r="E16" s="11" t="s">
        <v>50</v>
      </c>
      <c r="F16" t="str">
        <f t="shared" si="0"/>
        <v>42.3519 ; -830882</v>
      </c>
    </row>
    <row r="17" spans="1:6" x14ac:dyDescent="0.25">
      <c r="A17" s="2">
        <v>15</v>
      </c>
      <c r="B17" s="9" t="s">
        <v>57</v>
      </c>
      <c r="C17" s="6">
        <v>42.365499999999997</v>
      </c>
      <c r="D17" s="6">
        <v>-83.077299999999994</v>
      </c>
      <c r="E17" s="7" t="s">
        <v>58</v>
      </c>
      <c r="F17" t="str">
        <f t="shared" si="0"/>
        <v>42.3655 ; -83.0773</v>
      </c>
    </row>
    <row r="18" spans="1:6" x14ac:dyDescent="0.25">
      <c r="A18" s="2">
        <v>16</v>
      </c>
      <c r="B18" s="10" t="s">
        <v>81</v>
      </c>
      <c r="C18" s="13">
        <v>42.365699999999997</v>
      </c>
      <c r="D18" s="13">
        <v>-83.077399999999997</v>
      </c>
      <c r="E18" s="11" t="s">
        <v>58</v>
      </c>
      <c r="F18" t="str">
        <f t="shared" si="0"/>
        <v>42.3657 ; -83.0774</v>
      </c>
    </row>
    <row r="19" spans="1:6" x14ac:dyDescent="0.25">
      <c r="A19" s="2">
        <v>17</v>
      </c>
      <c r="B19" s="9" t="s">
        <v>82</v>
      </c>
      <c r="C19" s="6">
        <v>42.365600000000001</v>
      </c>
      <c r="D19" s="6">
        <v>-83.077399999999997</v>
      </c>
      <c r="E19" s="7" t="s">
        <v>58</v>
      </c>
      <c r="F19" t="str">
        <f t="shared" si="0"/>
        <v>42.3656 ; -83.0774</v>
      </c>
    </row>
    <row r="20" spans="1:6" x14ac:dyDescent="0.25">
      <c r="A20" s="2">
        <v>18</v>
      </c>
      <c r="B20" s="10" t="s">
        <v>55</v>
      </c>
      <c r="C20" s="13">
        <v>42.366700000000002</v>
      </c>
      <c r="D20" s="13">
        <v>-83.075299999999999</v>
      </c>
      <c r="E20" s="11" t="s">
        <v>56</v>
      </c>
      <c r="F20" t="str">
        <f t="shared" si="0"/>
        <v>42.3667 ; -83.0753</v>
      </c>
    </row>
    <row r="21" spans="1:6" x14ac:dyDescent="0.25">
      <c r="A21" s="2">
        <v>19</v>
      </c>
      <c r="B21" s="9" t="s">
        <v>83</v>
      </c>
      <c r="C21" s="6">
        <v>42.366399999999999</v>
      </c>
      <c r="D21" s="6">
        <v>-83.075100000000006</v>
      </c>
      <c r="E21" s="7" t="s">
        <v>58</v>
      </c>
      <c r="F21" t="str">
        <f t="shared" si="0"/>
        <v>42.3664 ; -83.0751</v>
      </c>
    </row>
    <row r="22" spans="1:6" x14ac:dyDescent="0.25">
      <c r="A22" s="2">
        <v>20</v>
      </c>
      <c r="B22" s="10" t="s">
        <v>52</v>
      </c>
      <c r="C22" s="13">
        <v>42.367400000000004</v>
      </c>
      <c r="D22" s="13">
        <v>-83.073300000000003</v>
      </c>
      <c r="E22" s="11" t="s">
        <v>54</v>
      </c>
      <c r="F22" t="str">
        <f t="shared" si="0"/>
        <v>42.3674 ; -83.0733</v>
      </c>
    </row>
    <row r="23" spans="1:6" x14ac:dyDescent="0.25">
      <c r="A23" s="2">
        <v>21</v>
      </c>
      <c r="B23" s="9" t="s">
        <v>84</v>
      </c>
      <c r="C23" s="6">
        <v>42.367199999999997</v>
      </c>
      <c r="D23" s="6">
        <v>-83.073099999999997</v>
      </c>
      <c r="E23" s="7" t="s">
        <v>54</v>
      </c>
      <c r="F23" t="str">
        <f t="shared" si="0"/>
        <v>42.3672 ; -83.0731</v>
      </c>
    </row>
    <row r="24" spans="1:6" x14ac:dyDescent="0.25">
      <c r="A24" s="2">
        <v>22</v>
      </c>
      <c r="B24" s="10" t="s">
        <v>39</v>
      </c>
      <c r="C24" s="13">
        <v>42.668799999999997</v>
      </c>
      <c r="D24" s="13">
        <v>-83.069599999999994</v>
      </c>
      <c r="E24" s="14" t="s">
        <v>40</v>
      </c>
      <c r="F24" t="str">
        <f t="shared" si="0"/>
        <v>42.6688 ; -83.0696</v>
      </c>
    </row>
    <row r="25" spans="1:6" x14ac:dyDescent="0.25">
      <c r="A25" s="2">
        <v>23</v>
      </c>
      <c r="B25" s="9" t="s">
        <v>93</v>
      </c>
      <c r="C25" s="6">
        <v>42.368600000000001</v>
      </c>
      <c r="D25" s="6">
        <v>-83.069400000000002</v>
      </c>
      <c r="E25" s="7" t="s">
        <v>92</v>
      </c>
      <c r="F25" t="str">
        <f t="shared" si="0"/>
        <v>42.3686 ; -83.0694</v>
      </c>
    </row>
    <row r="26" spans="1:6" x14ac:dyDescent="0.25">
      <c r="A26" s="2">
        <v>24</v>
      </c>
      <c r="B26" s="10" t="s">
        <v>94</v>
      </c>
      <c r="C26" s="13">
        <v>42.368699999999997</v>
      </c>
      <c r="D26" s="13">
        <v>-83.069500000000005</v>
      </c>
      <c r="E26" s="11" t="s">
        <v>92</v>
      </c>
      <c r="F26" t="str">
        <f t="shared" si="0"/>
        <v>42.3687 ; -83.0695</v>
      </c>
    </row>
    <row r="27" spans="1:6" x14ac:dyDescent="0.25">
      <c r="A27" s="2">
        <v>25</v>
      </c>
      <c r="B27" s="9" t="s">
        <v>95</v>
      </c>
      <c r="C27" s="6">
        <v>42.433999999999997</v>
      </c>
      <c r="D27" s="6">
        <v>-83.102400000000003</v>
      </c>
      <c r="E27" s="7" t="s">
        <v>96</v>
      </c>
      <c r="F27" t="str">
        <f t="shared" si="0"/>
        <v>42.434 ; -83.1024</v>
      </c>
    </row>
    <row r="28" spans="1:6" x14ac:dyDescent="0.25">
      <c r="A28" s="2">
        <v>26</v>
      </c>
      <c r="B28" s="10" t="s">
        <v>43</v>
      </c>
      <c r="C28" s="13">
        <v>42.369599999999998</v>
      </c>
      <c r="D28" s="13">
        <v>-83.067099999999996</v>
      </c>
      <c r="E28" s="12" t="s">
        <v>44</v>
      </c>
      <c r="F28" t="str">
        <f t="shared" si="0"/>
        <v>42.3696 ; -83.0671</v>
      </c>
    </row>
    <row r="29" spans="1:6" x14ac:dyDescent="0.25">
      <c r="A29" s="2">
        <v>27</v>
      </c>
      <c r="B29" s="9" t="s">
        <v>88</v>
      </c>
      <c r="C29" s="6">
        <v>42.369399999999999</v>
      </c>
      <c r="D29" s="6">
        <v>-83.066999999999993</v>
      </c>
      <c r="E29" s="7" t="s">
        <v>89</v>
      </c>
      <c r="F29" t="str">
        <f t="shared" si="0"/>
        <v>42.3694 ; -83.067</v>
      </c>
    </row>
    <row r="30" spans="1:6" x14ac:dyDescent="0.25">
      <c r="A30" s="2">
        <v>28</v>
      </c>
      <c r="B30" s="10" t="s">
        <v>98</v>
      </c>
      <c r="C30" s="13">
        <v>42.369799999999998</v>
      </c>
      <c r="D30" s="13">
        <v>-83.0672</v>
      </c>
      <c r="E30" s="11" t="s">
        <v>89</v>
      </c>
      <c r="F30" t="str">
        <f t="shared" si="0"/>
        <v>42.3698 ; -83.0672</v>
      </c>
    </row>
    <row r="31" spans="1:6" x14ac:dyDescent="0.25">
      <c r="A31" s="2">
        <v>29</v>
      </c>
      <c r="B31" s="9" t="s">
        <v>45</v>
      </c>
      <c r="C31" s="6">
        <v>42.371899999999997</v>
      </c>
      <c r="D31" s="6">
        <v>-83.057400000000001</v>
      </c>
      <c r="E31" s="7" t="s">
        <v>46</v>
      </c>
      <c r="F31" t="str">
        <f t="shared" si="0"/>
        <v>42.3719 ; -83.0574</v>
      </c>
    </row>
    <row r="32" spans="1:6" x14ac:dyDescent="0.25">
      <c r="A32" s="2">
        <v>30</v>
      </c>
      <c r="B32" s="10" t="s">
        <v>80</v>
      </c>
      <c r="C32" s="13">
        <v>42.371600000000001</v>
      </c>
      <c r="D32" s="13">
        <v>-83.057199999999995</v>
      </c>
      <c r="E32" s="11" t="s">
        <v>79</v>
      </c>
      <c r="F32" t="str">
        <f t="shared" si="0"/>
        <v>42.3716 ; -83.0572</v>
      </c>
    </row>
    <row r="33" spans="1:6" x14ac:dyDescent="0.25">
      <c r="A33" s="2">
        <v>31</v>
      </c>
      <c r="B33" s="9" t="s">
        <v>41</v>
      </c>
      <c r="C33" s="6">
        <v>42.341500000000003</v>
      </c>
      <c r="D33" s="6">
        <v>-83.095699999999994</v>
      </c>
      <c r="E33" s="7" t="s">
        <v>42</v>
      </c>
      <c r="F33" t="str">
        <f t="shared" si="0"/>
        <v>42.3415 ; -83.0957</v>
      </c>
    </row>
    <row r="34" spans="1:6" x14ac:dyDescent="0.25">
      <c r="A34" s="2">
        <v>32</v>
      </c>
      <c r="B34" s="10" t="s">
        <v>90</v>
      </c>
      <c r="C34" s="13">
        <v>42.341700000000003</v>
      </c>
      <c r="D34" s="13">
        <v>-83.095299999999995</v>
      </c>
      <c r="E34" s="11" t="s">
        <v>91</v>
      </c>
      <c r="F34" t="str">
        <f t="shared" si="0"/>
        <v>42.3417 ; -83.0953</v>
      </c>
    </row>
    <row r="35" spans="1:6" x14ac:dyDescent="0.25">
      <c r="A35" s="2">
        <v>33</v>
      </c>
      <c r="B35" s="9" t="s">
        <v>61</v>
      </c>
      <c r="C35" s="6">
        <v>42.372799999999998</v>
      </c>
      <c r="D35" s="6">
        <v>-83.062600000000003</v>
      </c>
      <c r="E35" s="7" t="s">
        <v>62</v>
      </c>
      <c r="F35" t="str">
        <f t="shared" si="0"/>
        <v>42.3728 ; -83.0626</v>
      </c>
    </row>
    <row r="36" spans="1:6" x14ac:dyDescent="0.25">
      <c r="A36" s="2">
        <v>34</v>
      </c>
      <c r="B36" s="10" t="s">
        <v>6</v>
      </c>
      <c r="C36" s="13">
        <v>42.372999999999998</v>
      </c>
      <c r="D36" s="13">
        <v>-83.061999999999998</v>
      </c>
      <c r="E36" s="13" t="s">
        <v>34</v>
      </c>
      <c r="F36" t="str">
        <f t="shared" si="0"/>
        <v>42.373 ; -83.062</v>
      </c>
    </row>
    <row r="37" spans="1:6" x14ac:dyDescent="0.25">
      <c r="A37" s="2">
        <v>35</v>
      </c>
      <c r="B37" s="9" t="s">
        <v>38</v>
      </c>
      <c r="C37" s="6">
        <v>42.371699999999997</v>
      </c>
      <c r="D37" s="6">
        <v>-83.255499999999998</v>
      </c>
      <c r="E37" s="7" t="s">
        <v>336</v>
      </c>
      <c r="F37" t="str">
        <f t="shared" si="0"/>
        <v>42.3717 ; -83.2555</v>
      </c>
    </row>
    <row r="38" spans="1:6" x14ac:dyDescent="0.25">
      <c r="A38" s="2">
        <v>36</v>
      </c>
      <c r="B38" s="10" t="s">
        <v>0</v>
      </c>
      <c r="C38" s="13">
        <v>42.348100000000002</v>
      </c>
      <c r="D38" s="13">
        <v>-83.0364</v>
      </c>
      <c r="E38" s="12" t="s">
        <v>35</v>
      </c>
      <c r="F38" t="str">
        <f t="shared" si="0"/>
        <v>42.3481 ; -83.0364</v>
      </c>
    </row>
    <row r="39" spans="1:6" x14ac:dyDescent="0.25">
      <c r="A39" s="2">
        <v>37</v>
      </c>
      <c r="B39" s="9" t="s">
        <v>59</v>
      </c>
      <c r="C39" s="6">
        <v>42.3626</v>
      </c>
      <c r="D39" s="6">
        <v>-83.080500000000001</v>
      </c>
      <c r="E39" s="7" t="s">
        <v>60</v>
      </c>
      <c r="F39" t="str">
        <f t="shared" si="0"/>
        <v>42.3626 ; -83.0805</v>
      </c>
    </row>
    <row r="40" spans="1:6" x14ac:dyDescent="0.25">
      <c r="A40" s="2">
        <v>38</v>
      </c>
      <c r="B40" s="10" t="s">
        <v>74</v>
      </c>
      <c r="C40" s="13">
        <v>42.3249</v>
      </c>
      <c r="D40" s="13">
        <v>-83.106899999999996</v>
      </c>
      <c r="E40" s="11" t="s">
        <v>75</v>
      </c>
      <c r="F40" t="str">
        <f>CONCATENATE(C40," ; ",D40)</f>
        <v>42.3249 ; -83.1069</v>
      </c>
    </row>
  </sheetData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ZJ</vt:lpstr>
      <vt:lpstr>ZJ (2)</vt:lpstr>
      <vt:lpstr>Sheet2</vt:lpstr>
      <vt:lpstr>Sheet3</vt:lpstr>
      <vt:lpstr>Sheet1 (2)</vt:lpstr>
      <vt:lpstr>ZJ (3)</vt:lpstr>
      <vt:lpstr>ZJ (4)</vt:lpstr>
      <vt:lpstr>ZJ (5)</vt:lpstr>
      <vt:lpstr>ZJ (6)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elsaltim</dc:creator>
  <cp:lastModifiedBy>Raven Wright</cp:lastModifiedBy>
  <cp:lastPrinted>2020-07-23T18:26:38Z</cp:lastPrinted>
  <dcterms:created xsi:type="dcterms:W3CDTF">2019-05-22T12:07:46Z</dcterms:created>
  <dcterms:modified xsi:type="dcterms:W3CDTF">2024-07-18T16:18:59Z</dcterms:modified>
</cp:coreProperties>
</file>